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S\Annual Records\Macao\Annual Statements\"/>
    </mc:Choice>
  </mc:AlternateContent>
  <xr:revisionPtr revIDLastSave="0" documentId="8_{6B37C3FA-D582-4468-8568-A6FE90387D1B}" xr6:coauthVersionLast="45" xr6:coauthVersionMax="45" xr10:uidLastSave="{00000000-0000-0000-0000-000000000000}"/>
  <bookViews>
    <workbookView xWindow="-120" yWindow="-120" windowWidth="20730" windowHeight="11160" firstSheet="6" activeTab="3"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<sst xmlns="http://schemas.openxmlformats.org/spreadsheetml/2006/main" count="333" uniqueCount="198">
  <si>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</si>
  <si>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</si>
  <si>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</si>
  <si>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</si>
  <si>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</si>
  <si>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</si>
  <si>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</si>
  <si>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</si>
  <si>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</si>
  <si>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</si>
  <si>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</si>
  <si>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</si>
  <si>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</si>
  <si>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</si>
  <si>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</si>
  <si>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</si>
  <si>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</si>
  <si>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</si>
  <si>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</si>
  <si>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</si>
  <si>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</si>
  <si>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</si>
  <si>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</si>
  <si>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</si>
  <si>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</si>
  <si>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</si>
  <si>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</si>
  <si>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</si>
  <si>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</si>
  <si>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</si>
  <si>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</si>
  <si>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</si>
  <si>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</si>
  <si>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</si>
  <si>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</si>
  <si>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</si>
  <si>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</si>
  <si>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</si>
  <si>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</si>
  <si>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</si>
  <si>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</si>
  <si>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</si>
  <si>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</si>
  <si>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</si>
  <si>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</si>
  <si>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</si>
  <si>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</si>
  <si>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</si>
  <si>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</si>
  <si>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</si>
  <si>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</si>
  <si>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</si>
  <si>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</si>
  <si>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</si>
  <si>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</si>
  <si>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</si>
  <si>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</si>
  <si>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</si>
  <si>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</si>
  <si>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</si>
  <si>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</si>
  <si>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</si>
  <si>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</si>
  <si>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</si>
  <si>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</si>
  <si>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</si>
  <si>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</si>
  <si>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</si>
  <si>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</si>
  <si>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</si>
  <si>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</si>
  <si>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</si>
  <si>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</si>
  <si>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</si>
  <si>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</si>
  <si>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</si>
  <si>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</si>
  <si>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</si>
  <si>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</si>
  <si>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</si>
  <si>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</si>
  <si>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</si>
  <si>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</si>
  <si>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</si>
  <si>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</si>
  <si>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</si>
  <si>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</si>
  <si>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</si>
  <si>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</si>
  <si>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</si>
  <si>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</si>
  <si>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</si>
  <si>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</si>
  <si>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</si>
  <si>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</si>
  <si>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</si>
  <si>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</si>
  <si>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</si>
  <si>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</si>
  <si>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</si>
  <si>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</si>
  <si>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</si>
  <si>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</si>
  <si>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</si>
  <si>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</si>
  <si>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</si>
  <si>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</si>
  <si>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</si>
  <si>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</si>
  <si>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</si>
  <si>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</si>
  <si>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16/11/2020</t>
  </si>
  <si>
    <t>31/10/2020</t>
  </si>
  <si>
    <t>Taco Ku</t>
  </si>
  <si>
    <t xml:space="preserve"> Chairmen of the Council</t>
  </si>
  <si>
    <t>Macao</t>
  </si>
  <si>
    <t>no</t>
  </si>
  <si>
    <t>yes</t>
  </si>
  <si>
    <t xml:space="preserve">CILT Macao is a registered association in Macao (non-for-profit organization), according to the regulation of Macao government, business activity is not allowed for assocation. </t>
  </si>
  <si>
    <t xml:space="preserve">Instead we have prepared a statement of strategic development, please refer to the attachment for details. </t>
  </si>
  <si>
    <t>www.cilt.mo</t>
  </si>
  <si>
    <t>http://facebook.com/cilt.mo</t>
  </si>
  <si>
    <t xml:space="preserve">Membership growth; Corporate membership; sources of income as government cut budget and subsidy. </t>
  </si>
  <si>
    <t>None</t>
  </si>
  <si>
    <t>Macao University of Science and Technology</t>
  </si>
  <si>
    <t>Foundation</t>
  </si>
  <si>
    <t>Dr. Kun Pang Kou</t>
  </si>
  <si>
    <t>Individual</t>
  </si>
  <si>
    <t xml:space="preserve">CILT Macao founding chairman of the council </t>
  </si>
  <si>
    <t>kunpang.kou@cilt.mo;kpkou@umac.mo</t>
  </si>
  <si>
    <t>Dr.Michael Lam</t>
  </si>
  <si>
    <t>CILT Macao founding president</t>
  </si>
  <si>
    <t>michael.Lam@cilt.mo</t>
  </si>
  <si>
    <t>jenny.jieqi.guan@gmail.com</t>
  </si>
  <si>
    <t>xli@must.edu.mo</t>
  </si>
  <si>
    <t>kuwengkeong@gmail.com</t>
  </si>
  <si>
    <t>hjtang@must.edu.mo</t>
  </si>
  <si>
    <t>Kunpang Kou</t>
  </si>
  <si>
    <t>Kunpang</t>
  </si>
  <si>
    <t>Kou</t>
  </si>
  <si>
    <t>M</t>
  </si>
  <si>
    <t>Guan, Jieqi (Jenny)</t>
  </si>
  <si>
    <t>Jieqi</t>
  </si>
  <si>
    <t>Guan</t>
  </si>
  <si>
    <t>F</t>
  </si>
  <si>
    <t>Li Xin</t>
  </si>
  <si>
    <t>Xin</t>
  </si>
  <si>
    <t>Li</t>
  </si>
  <si>
    <t>Ku, Weng Keong (Taco)</t>
  </si>
  <si>
    <t>Weng Keong</t>
  </si>
  <si>
    <t>Ku</t>
  </si>
  <si>
    <t xml:space="preserve">Tang Huajun (Micheal) </t>
  </si>
  <si>
    <t>Michael</t>
  </si>
  <si>
    <t>Tang</t>
  </si>
  <si>
    <t>+853 66306066</t>
  </si>
  <si>
    <t>+853 66106778</t>
  </si>
  <si>
    <t>MOP</t>
  </si>
  <si>
    <t>Fee waived for 2020</t>
  </si>
  <si>
    <t>Audit Committee Chairman</t>
  </si>
  <si>
    <t>Michael, Hua Jun</t>
  </si>
  <si>
    <t>Ng</t>
  </si>
  <si>
    <t>Yes</t>
  </si>
  <si>
    <t>Audit Committee Member</t>
  </si>
  <si>
    <t>Chow Kuang</t>
  </si>
  <si>
    <t>Loh</t>
  </si>
  <si>
    <t>ckloh1@gmail.com</t>
  </si>
  <si>
    <t>Audit Committee Vice Chairman</t>
  </si>
  <si>
    <t>Walter</t>
  </si>
  <si>
    <t>Wong</t>
  </si>
  <si>
    <t>kiwong@mail.nctu.edu.tw</t>
  </si>
  <si>
    <t>Vice Council Chairman</t>
  </si>
  <si>
    <t>Kuok Kou</t>
  </si>
  <si>
    <t>Edcucation Committee Chairman</t>
  </si>
  <si>
    <t>Finance Committee Chairman</t>
  </si>
  <si>
    <t>Jenny, Jieqi</t>
  </si>
  <si>
    <t>jenny.guan@cilt.mo; jenny.jieqi.guan@gmail.com</t>
  </si>
  <si>
    <t>+853 65990196</t>
  </si>
  <si>
    <t>President</t>
  </si>
  <si>
    <t>Kun Pang</t>
  </si>
  <si>
    <t>+853 66663692</t>
  </si>
  <si>
    <t>Secretary</t>
  </si>
  <si>
    <t>+853 66106779</t>
  </si>
  <si>
    <t>Vice president</t>
  </si>
  <si>
    <t xml:space="preserve">Alfred </t>
  </si>
  <si>
    <t>alfredng@turojet.com.hk</t>
  </si>
  <si>
    <t>Council Chairman</t>
  </si>
  <si>
    <t>Taco, Weng Keong</t>
  </si>
  <si>
    <t>Membership Committee</t>
  </si>
  <si>
    <t>East Asia</t>
  </si>
  <si>
    <t>17B,Bl.20,Edf.Nova Taipa Garden, Rua de Braganca, Taipa</t>
  </si>
  <si>
    <t>Macau</t>
  </si>
  <si>
    <t>China</t>
  </si>
  <si>
    <t>+853 66306066/+853 66106778</t>
  </si>
  <si>
    <t>info@cilt.mo</t>
  </si>
  <si>
    <t>Active</t>
  </si>
  <si>
    <t xml:space="preserve">Due to COVID-19， the logistics and transport industry suffered significant financial problem and difficulties. Therefore, membership fee is waived this year. </t>
  </si>
  <si>
    <t xml:space="preserve">-CILT Macao provides consultancy opinions and advices to the Macao government in ad hoc approach or for special/emerging issues (even during the COVID-19 pandemic period)
-CILT Macao is also conducting academic research related to following topics:  
1) Research on Smart City
2) The Impact of Railway On Tourist’s Travel Planning;
3) The Impact of the Hong Kong-Zhuhai-Macao Bridge on Visitors' Travel Planning
4) Brand Identity on Low-cost Carrier
5) Competitive Analysis of Medium-sized International Airports in Asia-Pacific Region
6) Competitive Analysis of International Airports in the Guangdong-Hongkong-Macau Greater Bay Area
-Representing Macao to attend China International Import EXPO;                                                  </t>
  </si>
  <si>
    <t>-Sponsor of a International Conference:  Towards a smart hyperconnected era of efficient and sustainable logistics, supply chains and transportation
IPIC 2020 - 7th International Physical Internet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</si>
</sst>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28">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quotePrefix="1" applyFont="1"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2" fillId="0" borderId="0" xfId="0" quotePrefix="1" applyFont="1" applyAlignment="1">
      <alignment vertical="top"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990600</xdr:colOff>
      <xdr:row>18</xdr:row>
      <xdr:rowOff>9525</xdr:rowOff>
    </xdr:from>
    <xdr:to>
      <xdr:col>2</xdr:col>
      <xdr:colOff>274320</xdr:colOff>
      <xdr:row>20</xdr:row>
      <xdr:rowOff>91440</xdr:rowOff>
    </xdr:to>
    <xdr:pic>
      <xdr:nvPicPr>
        <xdr:cNvPr id="2" name="圖片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clrChange>
            <a:clrFrom>
              <a:srgbClr val="938D83"/>
            </a:clrFrom>
            <a:clrTo>
              <a:srgbClr val="938D83">
                <a:alpha val="0"/>
              </a:srgbClr>
            </a:clrTo>
          </a:clrChange>
          <a:extLst>
            <a:ext uri="{BEBA8EAE-BF5A-486C-A8C5-ECC9F3942E4B}">
              <a14:imgProps xmlns:a14="http://schemas.microsoft.com/office/drawing/2010/main">
                <a14:imgLayer r:embed="rId2">
                  <a14:imgEffect>
                    <a14:backgroundRemoval t="5310" b="93363" l="2434" r="97972">
                      <a14:foregroundMark x1="75659" y1="41593" x2="75659" y2="41593"/>
                      <a14:foregroundMark x1="95538" y1="49558" x2="95538" y2="49558"/>
                      <a14:foregroundMark x1="6491" y1="30973" x2="6491" y2="30973"/>
                      <a14:backgroundMark x1="32454" y1="42920" x2="32454" y2="42920"/>
                      <a14:backgroundMark x1="29817" y1="47788" x2="29817" y2="47788"/>
                    </a14:backgroundRemoval>
                  </a14:imgEffect>
                  <a14:imgEffect>
                    <a14:brightnessContrast bright="40000" contrast="40000"/>
                  </a14:imgEffect>
                </a14:imgLayer>
              </a14:imgProps>
            </a:ext>
          </a:extLst>
        </a:blip>
        <a:stretch>
          <a:fillRect/>
        </a:stretch>
      </xdr:blipFill>
      <xdr:spPr>
        <a:xfrm>
          <a:off x="990600" y="3419475"/>
          <a:ext cx="1188720" cy="44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unpang.kou@cilt.mo;kpkou@umac.mo" TargetMode="External"/><Relationship Id="rId1" Type="http://schemas.openxmlformats.org/officeDocument/2006/relationships/hyperlink" Target="mailto:hjtang@must.edu.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michael.Lam@cilt.m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23" t="s">
        <v>108</v>
      </c>
      <c r="B7" s="23"/>
      <c r="C7" s="23"/>
      <c r="D7" s="23"/>
      <c r="E7" s="23"/>
      <c r="F7" s="23"/>
      <c r="G7" s="23"/>
      <c r="H7" s="23"/>
      <c r="I7" s="23"/>
      <c r="J7" s="23"/>
      <c r="K7" s="23"/>
      <c r="L7" s="23"/>
      <c r="M7" s="23"/>
      <c r="N7" s="23"/>
    </row>
    <row r="8" spans="1:14">
      <c r="A8" s="23"/>
      <c r="B8" s="23"/>
      <c r="C8" s="23"/>
      <c r="D8" s="23"/>
      <c r="E8" s="23"/>
      <c r="F8" s="23"/>
      <c r="G8" s="23"/>
      <c r="H8" s="23"/>
      <c r="I8" s="23"/>
      <c r="J8" s="23"/>
      <c r="K8" s="23"/>
      <c r="L8" s="23"/>
      <c r="M8" s="23"/>
      <c r="N8" s="23"/>
    </row>
    <row r="9" spans="1:14">
      <c r="A9" s="23"/>
      <c r="B9" s="23"/>
      <c r="C9" s="23"/>
      <c r="D9" s="23"/>
      <c r="E9" s="23"/>
      <c r="F9" s="23"/>
      <c r="G9" s="23"/>
      <c r="H9" s="23"/>
      <c r="I9" s="23"/>
      <c r="J9" s="23"/>
      <c r="K9" s="23"/>
      <c r="L9" s="23"/>
      <c r="M9" s="23"/>
      <c r="N9" s="23"/>
    </row>
    <row r="10" spans="1:14">
      <c r="A10" s="23"/>
      <c r="B10" s="23"/>
      <c r="C10" s="23"/>
      <c r="D10" s="23"/>
      <c r="E10" s="23"/>
      <c r="F10" s="23"/>
      <c r="G10" s="23"/>
      <c r="H10" s="23"/>
      <c r="I10" s="23"/>
      <c r="J10" s="23"/>
      <c r="K10" s="23"/>
      <c r="L10" s="23"/>
      <c r="M10" s="23"/>
      <c r="N10" s="23"/>
    </row>
    <row r="12" spans="1:14" ht="15" customHeight="1">
      <c r="A12" s="23" t="s">
        <v>103</v>
      </c>
      <c r="B12" s="23"/>
      <c r="C12" s="23"/>
      <c r="D12" s="23"/>
      <c r="E12" s="23"/>
      <c r="F12" s="23"/>
      <c r="G12" s="23"/>
      <c r="H12" s="23"/>
      <c r="I12" s="23"/>
      <c r="J12" s="23"/>
      <c r="K12" s="23"/>
      <c r="L12" s="23"/>
      <c r="M12" s="23"/>
      <c r="N12" s="23"/>
    </row>
    <row r="13" spans="1:14">
      <c r="A13" s="23"/>
      <c r="B13" s="23"/>
      <c r="C13" s="23"/>
      <c r="D13" s="23"/>
      <c r="E13" s="23"/>
      <c r="F13" s="23"/>
      <c r="G13" s="23"/>
      <c r="H13" s="23"/>
      <c r="I13" s="23"/>
      <c r="J13" s="23"/>
      <c r="K13" s="23"/>
      <c r="L13" s="23"/>
      <c r="M13" s="23"/>
      <c r="N13" s="23"/>
    </row>
    <row r="15" spans="1:14">
      <c r="A15" s="23" t="s">
        <v>104</v>
      </c>
      <c r="B15" s="24"/>
      <c r="C15" s="24"/>
      <c r="D15" s="24"/>
      <c r="E15" s="24"/>
      <c r="F15" s="24"/>
      <c r="G15" s="24"/>
      <c r="H15" s="24"/>
      <c r="I15" s="24"/>
      <c r="J15" s="24"/>
      <c r="K15" s="24"/>
      <c r="L15" s="24"/>
      <c r="M15" s="24"/>
    </row>
    <row r="16" spans="1:14" ht="19.5" customHeight="1">
      <c r="A16" s="24"/>
      <c r="B16" s="24"/>
      <c r="C16" s="24"/>
      <c r="D16" s="24"/>
      <c r="E16" s="24"/>
      <c r="F16" s="24"/>
      <c r="G16" s="24"/>
      <c r="H16" s="24"/>
      <c r="I16" s="24"/>
      <c r="J16" s="24"/>
      <c r="K16" s="24"/>
      <c r="L16" s="24"/>
      <c r="M16" s="24"/>
    </row>
    <row r="17" spans="1:13" ht="19.5" customHeight="1">
      <c r="A17" s="15"/>
      <c r="B17" s="15"/>
      <c r="C17" s="15"/>
      <c r="D17" s="15"/>
      <c r="E17" s="15"/>
      <c r="F17" s="15"/>
      <c r="G17" s="15"/>
      <c r="H17" s="15"/>
      <c r="I17" s="15"/>
      <c r="J17" s="15"/>
      <c r="K17" s="15"/>
      <c r="L17" s="15"/>
      <c r="M17" s="15"/>
    </row>
    <row r="18" spans="1:13" ht="19.5" customHeight="1">
      <c r="A18" s="23" t="s">
        <v>109</v>
      </c>
      <c r="B18" s="23"/>
      <c r="C18" s="23"/>
      <c r="D18" s="23"/>
      <c r="E18" s="23"/>
      <c r="F18" s="23"/>
      <c r="G18" s="23"/>
      <c r="H18" s="23"/>
      <c r="I18" s="23"/>
      <c r="J18" s="23"/>
      <c r="K18" s="23"/>
      <c r="L18" s="23"/>
      <c r="M18" s="23"/>
    </row>
    <row r="19" spans="1:13" ht="19.5" customHeight="1">
      <c r="A19" s="23"/>
      <c r="B19" s="23"/>
      <c r="C19" s="23"/>
      <c r="D19" s="23"/>
      <c r="E19" s="23"/>
      <c r="F19" s="23"/>
      <c r="G19" s="23"/>
      <c r="H19" s="23"/>
      <c r="I19" s="23"/>
      <c r="J19" s="23"/>
      <c r="K19" s="23"/>
      <c r="L19" s="23"/>
      <c r="M19" s="23"/>
    </row>
    <row r="20" spans="1:13" ht="19.5" customHeight="1">
      <c r="A20" s="25"/>
      <c r="B20" s="25"/>
      <c r="C20" s="25"/>
      <c r="D20" s="25"/>
      <c r="E20" s="25"/>
      <c r="F20" s="25"/>
      <c r="G20" s="25"/>
      <c r="H20" s="25"/>
      <c r="I20" s="25"/>
      <c r="J20" s="25"/>
      <c r="K20" s="25"/>
      <c r="L20" s="25"/>
      <c r="M20" s="25"/>
    </row>
    <row r="21" spans="1:13" ht="19.5" customHeight="1">
      <c r="A21" s="15"/>
      <c r="B21" s="15"/>
      <c r="C21" s="15"/>
      <c r="D21" s="15"/>
      <c r="E21" s="15"/>
      <c r="F21" s="15"/>
      <c r="G21" s="15"/>
      <c r="H21" s="15"/>
      <c r="I21" s="15"/>
      <c r="J21" s="15"/>
      <c r="K21" s="15"/>
      <c r="L21" s="15"/>
      <c r="M21" s="15"/>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C15" sqref="C15"/>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115</v>
      </c>
      <c r="B3" s="2" t="s">
        <v>120</v>
      </c>
      <c r="C3" s="2" t="s">
        <v>121</v>
      </c>
      <c r="D3" s="9"/>
      <c r="E3" s="9"/>
      <c r="F3" s="9" t="s">
        <v>75</v>
      </c>
      <c r="G3" s="9" t="s">
        <v>75</v>
      </c>
      <c r="H3" s="9"/>
    </row>
    <row r="7" spans="1:8">
      <c r="A7" s="21"/>
      <c r="B7" s="21"/>
      <c r="C7" s="21"/>
      <c r="D7" s="21"/>
      <c r="E7" s="21"/>
    </row>
  </sheetData>
  <dataValidations count="1">
    <dataValidation type="list" allowBlank="1" showInputMessage="1" showErrorMessage="1" sqref="E7" xr:uid="{00000000-0002-0000-0900-000000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
  <sheetViews>
    <sheetView workbookViewId="0">
      <selection activeCell="D12" sqref="D12"/>
    </sheetView>
  </sheetViews>
  <sheetFormatPr defaultColWidth="8.85546875" defaultRowHeight="14.25"/>
  <cols>
    <col min="1" max="1" width="11.28515625" style="2" customWidth="1"/>
    <col min="2" max="2" width="16.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A3" s="2" t="s">
        <v>115</v>
      </c>
      <c r="B3" s="2" t="s">
        <v>116</v>
      </c>
      <c r="C3" s="2" t="s">
        <v>117</v>
      </c>
      <c r="D3" s="2" t="s">
        <v>117</v>
      </c>
      <c r="E3" s="2" t="s">
        <v>117</v>
      </c>
      <c r="F3" s="2" t="s">
        <v>117</v>
      </c>
      <c r="G3" s="2" t="s">
        <v>118</v>
      </c>
    </row>
    <row r="4" spans="1:7">
      <c r="G4" s="2" t="s">
        <v>119</v>
      </c>
    </row>
  </sheetData>
  <dataValidations count="1">
    <dataValidation type="list" allowBlank="1" showInputMessage="1" showErrorMessage="1" sqref="D4:F22 C4:C23 B3:B1048576 C3:F3"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10" workbookViewId="0">
      <selection activeCell="E31" sqref="E31"/>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0" t="s">
        <v>111</v>
      </c>
    </row>
    <row r="11" spans="1:5">
      <c r="A11" s="2" t="s">
        <v>65</v>
      </c>
      <c r="E11" s="20" t="s">
        <v>112</v>
      </c>
    </row>
    <row r="13" spans="1:5">
      <c r="A13" s="2" t="s">
        <v>66</v>
      </c>
      <c r="E13" s="20" t="s">
        <v>112</v>
      </c>
    </row>
    <row r="15" spans="1:5">
      <c r="A15" s="2" t="s">
        <v>67</v>
      </c>
      <c r="E15" s="20" t="s">
        <v>111</v>
      </c>
    </row>
    <row r="18" spans="1:2">
      <c r="A18" s="2" t="s">
        <v>68</v>
      </c>
    </row>
    <row r="20" spans="1:2">
      <c r="A20" s="2" t="s">
        <v>69</v>
      </c>
      <c r="B20" s="19"/>
    </row>
    <row r="22" spans="1:2">
      <c r="A22" s="2" t="s">
        <v>70</v>
      </c>
      <c r="B22" s="2" t="s">
        <v>113</v>
      </c>
    </row>
    <row r="24" spans="1:2">
      <c r="A24" s="2" t="s">
        <v>71</v>
      </c>
      <c r="B24" s="2" t="s">
        <v>114</v>
      </c>
    </row>
    <row r="26" spans="1:2">
      <c r="A26" s="2" t="s">
        <v>72</v>
      </c>
      <c r="B26" s="13" t="s">
        <v>111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workbookViewId="0">
      <selection activeCell="F16" sqref="F16"/>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1">
      <c r="A1" s="2" t="s">
        <v>2</v>
      </c>
    </row>
    <row r="2" spans="1:11">
      <c r="A2" s="6" t="s">
        <v>3</v>
      </c>
      <c r="B2" s="7" t="s">
        <v>4</v>
      </c>
      <c r="C2" s="7" t="s">
        <v>5</v>
      </c>
      <c r="D2" s="7" t="s">
        <v>6</v>
      </c>
      <c r="E2" s="7" t="s">
        <v>7</v>
      </c>
      <c r="F2" s="7" t="s">
        <v>8</v>
      </c>
      <c r="G2" s="7" t="s">
        <v>9</v>
      </c>
      <c r="H2" s="7" t="s">
        <v>10</v>
      </c>
      <c r="I2" s="7" t="s">
        <v>11</v>
      </c>
      <c r="J2" s="7" t="s">
        <v>12</v>
      </c>
    </row>
    <row r="3" spans="1:11">
      <c r="A3" s="2" t="s">
        <v>115</v>
      </c>
      <c r="B3" s="2" t="s">
        <v>3</v>
      </c>
      <c r="C3" s="2" t="s">
        <v>188</v>
      </c>
      <c r="D3" s="2" t="s">
        <v>189</v>
      </c>
      <c r="E3" s="2" t="s">
        <v>190</v>
      </c>
      <c r="F3" s="2" t="s">
        <v>191</v>
      </c>
      <c r="G3" s="2">
        <v>999078</v>
      </c>
      <c r="H3" s="2" t="s">
        <v>192</v>
      </c>
      <c r="I3" s="2" t="s">
        <v>193</v>
      </c>
      <c r="J3" s="13">
        <v>43416</v>
      </c>
      <c r="K3" s="2" t="s">
        <v>194</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B15" sqref="B15"/>
    </sheetView>
  </sheetViews>
  <sheetFormatPr defaultColWidth="8.85546875" defaultRowHeight="14.25"/>
  <cols>
    <col min="1" max="1" width="8.85546875" style="2"/>
    <col min="2" max="2" width="32.7109375" style="2" customWidth="1"/>
    <col min="3" max="3" width="8.85546875" style="2"/>
    <col min="4" max="4" width="25.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9">
      <c r="A1" s="2" t="s">
        <v>13</v>
      </c>
    </row>
    <row r="2" spans="1:9">
      <c r="A2" s="6" t="s">
        <v>3</v>
      </c>
      <c r="B2" s="7" t="s">
        <v>14</v>
      </c>
      <c r="C2" s="7" t="s">
        <v>15</v>
      </c>
      <c r="D2" s="7" t="s">
        <v>16</v>
      </c>
      <c r="E2" s="7" t="s">
        <v>17</v>
      </c>
      <c r="F2" s="7" t="s">
        <v>19</v>
      </c>
      <c r="G2" s="7" t="s">
        <v>18</v>
      </c>
      <c r="H2" s="8" t="s">
        <v>20</v>
      </c>
    </row>
    <row r="3" spans="1:9">
      <c r="A3" s="2" t="s">
        <v>115</v>
      </c>
      <c r="B3" s="2" t="s">
        <v>158</v>
      </c>
      <c r="C3" s="2">
        <v>2020</v>
      </c>
      <c r="D3" s="2" t="s">
        <v>159</v>
      </c>
      <c r="E3" s="2" t="s">
        <v>160</v>
      </c>
      <c r="F3" s="2" t="s">
        <v>161</v>
      </c>
      <c r="G3" s="2" t="s">
        <v>140</v>
      </c>
      <c r="H3" s="2" t="s">
        <v>136</v>
      </c>
    </row>
    <row r="4" spans="1:9">
      <c r="A4" s="2" t="s">
        <v>115</v>
      </c>
      <c r="B4" s="2" t="s">
        <v>162</v>
      </c>
      <c r="C4" s="2">
        <v>2020</v>
      </c>
      <c r="D4" s="2" t="s">
        <v>163</v>
      </c>
      <c r="E4" s="2" t="s">
        <v>164</v>
      </c>
      <c r="F4" s="2" t="s">
        <v>161</v>
      </c>
      <c r="G4" s="2" t="s">
        <v>140</v>
      </c>
      <c r="H4" s="2" t="s">
        <v>165</v>
      </c>
    </row>
    <row r="5" spans="1:9">
      <c r="A5" s="2" t="s">
        <v>115</v>
      </c>
      <c r="B5" s="2" t="s">
        <v>166</v>
      </c>
      <c r="C5" s="2">
        <v>2020</v>
      </c>
      <c r="D5" s="2" t="s">
        <v>167</v>
      </c>
      <c r="E5" s="2" t="s">
        <v>168</v>
      </c>
      <c r="F5" s="2" t="s">
        <v>161</v>
      </c>
      <c r="G5" s="2" t="s">
        <v>140</v>
      </c>
      <c r="H5" s="2" t="s">
        <v>169</v>
      </c>
    </row>
    <row r="6" spans="1:9">
      <c r="A6" s="2" t="s">
        <v>115</v>
      </c>
      <c r="B6" s="2" t="s">
        <v>170</v>
      </c>
      <c r="C6" s="2">
        <v>2020</v>
      </c>
      <c r="D6" s="2" t="s">
        <v>171</v>
      </c>
      <c r="E6" s="2" t="s">
        <v>160</v>
      </c>
      <c r="F6" s="2" t="s">
        <v>161</v>
      </c>
      <c r="G6" s="2" t="s">
        <v>140</v>
      </c>
      <c r="H6" s="2" t="s">
        <v>135</v>
      </c>
      <c r="I6" s="2" t="s">
        <v>154</v>
      </c>
    </row>
    <row r="7" spans="1:9">
      <c r="A7" s="2" t="s">
        <v>115</v>
      </c>
      <c r="B7" s="2" t="s">
        <v>187</v>
      </c>
      <c r="C7" s="2">
        <v>2020</v>
      </c>
      <c r="D7" s="2" t="s">
        <v>146</v>
      </c>
      <c r="E7" s="2" t="s">
        <v>147</v>
      </c>
      <c r="F7" s="2" t="s">
        <v>161</v>
      </c>
      <c r="G7" s="2" t="s">
        <v>140</v>
      </c>
      <c r="H7" s="2" t="s">
        <v>134</v>
      </c>
    </row>
    <row r="8" spans="1:9">
      <c r="A8" s="2" t="s">
        <v>115</v>
      </c>
      <c r="B8" s="2" t="s">
        <v>173</v>
      </c>
      <c r="C8" s="2">
        <v>2020</v>
      </c>
      <c r="D8" s="2" t="s">
        <v>174</v>
      </c>
      <c r="E8" s="2" t="s">
        <v>143</v>
      </c>
      <c r="F8" s="2" t="s">
        <v>161</v>
      </c>
      <c r="G8" s="2" t="s">
        <v>144</v>
      </c>
      <c r="H8" s="2" t="s">
        <v>175</v>
      </c>
      <c r="I8" s="2" t="s">
        <v>155</v>
      </c>
    </row>
    <row r="9" spans="1:9">
      <c r="A9" s="2" t="s">
        <v>115</v>
      </c>
      <c r="B9" s="2" t="s">
        <v>172</v>
      </c>
      <c r="C9" s="2">
        <v>2020</v>
      </c>
      <c r="D9" s="2" t="s">
        <v>159</v>
      </c>
      <c r="E9" s="2" t="s">
        <v>153</v>
      </c>
      <c r="F9" s="2" t="s">
        <v>161</v>
      </c>
      <c r="G9" s="2" t="s">
        <v>140</v>
      </c>
      <c r="H9" s="2" t="s">
        <v>136</v>
      </c>
      <c r="I9" s="2" t="s">
        <v>176</v>
      </c>
    </row>
    <row r="10" spans="1:9">
      <c r="A10" s="2" t="s">
        <v>115</v>
      </c>
      <c r="B10" s="2" t="s">
        <v>177</v>
      </c>
      <c r="C10" s="2">
        <v>2020</v>
      </c>
      <c r="D10" s="2" t="s">
        <v>178</v>
      </c>
      <c r="E10" s="2" t="s">
        <v>139</v>
      </c>
      <c r="F10" s="2" t="s">
        <v>161</v>
      </c>
      <c r="G10" s="2" t="s">
        <v>140</v>
      </c>
      <c r="H10" s="2" t="s">
        <v>129</v>
      </c>
      <c r="I10" s="2" t="s">
        <v>179</v>
      </c>
    </row>
    <row r="11" spans="1:9">
      <c r="A11" s="2" t="s">
        <v>115</v>
      </c>
      <c r="B11" s="2" t="s">
        <v>180</v>
      </c>
      <c r="C11" s="2">
        <v>2020</v>
      </c>
      <c r="D11" s="2" t="s">
        <v>174</v>
      </c>
      <c r="E11" s="2" t="s">
        <v>143</v>
      </c>
      <c r="F11" s="2" t="s">
        <v>161</v>
      </c>
      <c r="G11" s="2" t="s">
        <v>144</v>
      </c>
      <c r="H11" s="2" t="s">
        <v>175</v>
      </c>
      <c r="I11" s="2" t="s">
        <v>181</v>
      </c>
    </row>
    <row r="12" spans="1:9">
      <c r="A12" s="2" t="s">
        <v>115</v>
      </c>
      <c r="B12" s="2" t="s">
        <v>182</v>
      </c>
      <c r="C12" s="2">
        <v>2020</v>
      </c>
      <c r="D12" s="2" t="s">
        <v>183</v>
      </c>
      <c r="E12" s="2" t="s">
        <v>160</v>
      </c>
      <c r="F12" s="2" t="s">
        <v>161</v>
      </c>
      <c r="G12" s="2" t="s">
        <v>140</v>
      </c>
      <c r="H12" s="2" t="s">
        <v>184</v>
      </c>
    </row>
    <row r="13" spans="1:9">
      <c r="A13" s="2" t="s">
        <v>115</v>
      </c>
      <c r="B13" s="2" t="s">
        <v>185</v>
      </c>
      <c r="C13" s="2">
        <v>2020</v>
      </c>
      <c r="D13" s="2" t="s">
        <v>186</v>
      </c>
      <c r="E13" s="2" t="s">
        <v>150</v>
      </c>
      <c r="F13" s="2" t="s">
        <v>161</v>
      </c>
      <c r="G13" s="2" t="s">
        <v>140</v>
      </c>
      <c r="H13" s="2" t="s">
        <v>165</v>
      </c>
    </row>
    <row r="17" spans="1:1" s="14" customFormat="1">
      <c r="A17" s="14" t="s">
        <v>93</v>
      </c>
    </row>
    <row r="18" spans="1:1">
      <c r="A18" s="14" t="s">
        <v>87</v>
      </c>
    </row>
    <row r="19" spans="1:1">
      <c r="A19" s="1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tabSelected="1" workbookViewId="0">
      <selection activeCell="D9" sqref="D9"/>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c r="D3" s="2">
        <v>3</v>
      </c>
      <c r="E3" s="2">
        <v>20000</v>
      </c>
      <c r="F3" s="2" t="s">
        <v>156</v>
      </c>
      <c r="G3" s="2" t="s">
        <v>157</v>
      </c>
    </row>
    <row r="4" spans="1:7">
      <c r="B4" s="2" t="s">
        <v>79</v>
      </c>
      <c r="C4" s="2">
        <v>2020</v>
      </c>
      <c r="D4" s="2">
        <v>13</v>
      </c>
      <c r="E4" s="2">
        <v>300</v>
      </c>
      <c r="F4" s="2" t="s">
        <v>156</v>
      </c>
      <c r="G4" s="2" t="s">
        <v>157</v>
      </c>
    </row>
    <row r="5" spans="1:7">
      <c r="B5" s="2" t="s">
        <v>78</v>
      </c>
      <c r="C5" s="2">
        <v>2020</v>
      </c>
      <c r="D5" s="2">
        <v>0</v>
      </c>
      <c r="E5" s="2">
        <v>300</v>
      </c>
      <c r="F5" s="2" t="s">
        <v>156</v>
      </c>
      <c r="G5" s="2" t="s">
        <v>157</v>
      </c>
    </row>
    <row r="6" spans="1:7">
      <c r="B6" s="2" t="s">
        <v>31</v>
      </c>
      <c r="C6" s="2">
        <v>2020</v>
      </c>
      <c r="D6" s="2">
        <v>5</v>
      </c>
      <c r="E6" s="2">
        <v>500</v>
      </c>
      <c r="F6" s="2" t="s">
        <v>156</v>
      </c>
      <c r="G6" s="2" t="s">
        <v>157</v>
      </c>
    </row>
    <row r="7" spans="1:7">
      <c r="B7" s="2" t="s">
        <v>32</v>
      </c>
      <c r="C7" s="2">
        <v>2020</v>
      </c>
      <c r="D7" s="2">
        <v>21</v>
      </c>
      <c r="E7" s="2">
        <v>1000</v>
      </c>
      <c r="F7" s="2" t="s">
        <v>156</v>
      </c>
      <c r="G7" s="2" t="s">
        <v>157</v>
      </c>
    </row>
    <row r="8" spans="1:7">
      <c r="B8" s="2" t="s">
        <v>33</v>
      </c>
      <c r="C8" s="2">
        <v>2020</v>
      </c>
      <c r="D8" s="2">
        <v>4</v>
      </c>
      <c r="E8" s="2">
        <v>1500</v>
      </c>
      <c r="F8" s="2" t="s">
        <v>156</v>
      </c>
      <c r="G8" s="2" t="s">
        <v>157</v>
      </c>
    </row>
    <row r="9" spans="1:7">
      <c r="B9" s="2" t="s">
        <v>34</v>
      </c>
      <c r="C9" s="2">
        <v>2020</v>
      </c>
      <c r="D9" s="2">
        <f>SUM(D3:D8)</f>
        <v>46</v>
      </c>
    </row>
    <row r="11" spans="1:7">
      <c r="B11" s="2" t="s">
        <v>56</v>
      </c>
    </row>
    <row r="13" spans="1:7">
      <c r="A13" s="14" t="s">
        <v>106</v>
      </c>
      <c r="B13" s="14"/>
      <c r="C13" s="14"/>
      <c r="D13" s="14"/>
    </row>
    <row r="18" spans="4:5">
      <c r="D18" s="17"/>
      <c r="E18" s="17"/>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C21" sqref="C21"/>
    </sheetView>
  </sheetViews>
  <sheetFormatPr defaultColWidth="8.85546875" defaultRowHeight="14.25"/>
  <cols>
    <col min="1" max="1" width="9.28515625" style="2" customWidth="1"/>
    <col min="2" max="2" width="8.85546875" style="2"/>
    <col min="3" max="3" width="40" style="2" customWidth="1"/>
    <col min="4" max="4" width="41.285156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107</v>
      </c>
    </row>
    <row r="3" spans="1:9" ht="15" customHeight="1">
      <c r="A3" s="2" t="s">
        <v>115</v>
      </c>
      <c r="B3" s="5">
        <v>2021</v>
      </c>
      <c r="C3" s="5" t="s">
        <v>74</v>
      </c>
      <c r="D3" s="16" t="s">
        <v>129</v>
      </c>
      <c r="E3" s="2" t="s">
        <v>137</v>
      </c>
      <c r="F3" s="2" t="s">
        <v>138</v>
      </c>
      <c r="G3" s="2" t="s">
        <v>139</v>
      </c>
      <c r="H3" s="2" t="s">
        <v>140</v>
      </c>
      <c r="I3" s="2" t="s">
        <v>154</v>
      </c>
    </row>
    <row r="4" spans="1:9" ht="15" customHeight="1">
      <c r="A4" s="2" t="s">
        <v>115</v>
      </c>
      <c r="B4" s="5">
        <v>2021</v>
      </c>
      <c r="C4" s="5" t="s">
        <v>98</v>
      </c>
      <c r="D4" s="2" t="s">
        <v>133</v>
      </c>
      <c r="E4" s="2" t="s">
        <v>141</v>
      </c>
      <c r="F4" s="2" t="s">
        <v>142</v>
      </c>
      <c r="G4" s="2" t="s">
        <v>143</v>
      </c>
      <c r="H4" s="2" t="s">
        <v>144</v>
      </c>
      <c r="I4" s="2" t="s">
        <v>155</v>
      </c>
    </row>
    <row r="5" spans="1:9" ht="15" customHeight="1">
      <c r="A5" s="2" t="s">
        <v>115</v>
      </c>
      <c r="B5" s="5">
        <v>2021</v>
      </c>
      <c r="C5" s="5" t="s">
        <v>24</v>
      </c>
      <c r="D5" s="2" t="s">
        <v>133</v>
      </c>
      <c r="E5" s="2" t="s">
        <v>141</v>
      </c>
      <c r="F5" s="2" t="s">
        <v>142</v>
      </c>
      <c r="G5" s="2" t="s">
        <v>143</v>
      </c>
      <c r="H5" s="2" t="s">
        <v>144</v>
      </c>
      <c r="I5" s="2" t="s">
        <v>155</v>
      </c>
    </row>
    <row r="6" spans="1:9" ht="15" customHeight="1">
      <c r="A6" s="2" t="s">
        <v>115</v>
      </c>
      <c r="B6" s="5">
        <v>2021</v>
      </c>
      <c r="C6" s="5" t="s">
        <v>76</v>
      </c>
      <c r="D6" s="2" t="s">
        <v>133</v>
      </c>
      <c r="E6" s="2" t="s">
        <v>141</v>
      </c>
      <c r="F6" s="2" t="s">
        <v>142</v>
      </c>
      <c r="G6" s="2" t="s">
        <v>143</v>
      </c>
      <c r="H6" s="2" t="s">
        <v>144</v>
      </c>
      <c r="I6" s="2" t="s">
        <v>155</v>
      </c>
    </row>
    <row r="7" spans="1:9" ht="15" customHeight="1">
      <c r="A7" s="2" t="s">
        <v>115</v>
      </c>
      <c r="B7" s="5">
        <v>2021</v>
      </c>
      <c r="C7" s="5" t="s">
        <v>96</v>
      </c>
      <c r="D7" s="2" t="s">
        <v>134</v>
      </c>
      <c r="E7" s="2" t="s">
        <v>145</v>
      </c>
      <c r="F7" s="2" t="s">
        <v>146</v>
      </c>
      <c r="G7" s="2" t="s">
        <v>147</v>
      </c>
      <c r="H7" s="2" t="s">
        <v>140</v>
      </c>
    </row>
    <row r="8" spans="1:9" ht="15" customHeight="1">
      <c r="A8" s="2" t="s">
        <v>115</v>
      </c>
      <c r="B8" s="5">
        <v>2021</v>
      </c>
      <c r="C8" s="5" t="s">
        <v>99</v>
      </c>
      <c r="D8" s="2" t="s">
        <v>135</v>
      </c>
      <c r="E8" s="2" t="s">
        <v>148</v>
      </c>
      <c r="F8" s="2" t="s">
        <v>149</v>
      </c>
      <c r="G8" s="2" t="s">
        <v>150</v>
      </c>
      <c r="H8" s="2" t="s">
        <v>140</v>
      </c>
      <c r="I8" s="2" t="s">
        <v>154</v>
      </c>
    </row>
    <row r="9" spans="1:9" ht="15" customHeight="1">
      <c r="A9" s="2" t="s">
        <v>115</v>
      </c>
      <c r="B9" s="5">
        <v>2021</v>
      </c>
      <c r="C9" s="5" t="s">
        <v>101</v>
      </c>
      <c r="D9" s="16" t="s">
        <v>136</v>
      </c>
      <c r="E9" s="2" t="s">
        <v>151</v>
      </c>
      <c r="F9" s="2" t="s">
        <v>152</v>
      </c>
      <c r="G9" s="2" t="s">
        <v>153</v>
      </c>
      <c r="H9" s="2" t="s">
        <v>140</v>
      </c>
    </row>
    <row r="10" spans="1:9" ht="15" customHeight="1">
      <c r="A10" s="2" t="s">
        <v>115</v>
      </c>
      <c r="B10" s="5">
        <v>2021</v>
      </c>
      <c r="C10" s="5" t="s">
        <v>25</v>
      </c>
      <c r="D10" s="2" t="s">
        <v>133</v>
      </c>
      <c r="E10" s="2" t="s">
        <v>141</v>
      </c>
      <c r="F10" s="2" t="s">
        <v>142</v>
      </c>
      <c r="G10" s="2" t="s">
        <v>143</v>
      </c>
      <c r="H10" s="2" t="s">
        <v>144</v>
      </c>
      <c r="I10" s="2" t="s">
        <v>155</v>
      </c>
    </row>
    <row r="11" spans="1:9">
      <c r="A11" s="2" t="s">
        <v>115</v>
      </c>
      <c r="B11" s="12">
        <v>2021</v>
      </c>
      <c r="C11" s="2" t="s">
        <v>97</v>
      </c>
      <c r="D11" s="2" t="s">
        <v>135</v>
      </c>
      <c r="E11" s="2" t="s">
        <v>148</v>
      </c>
      <c r="F11" s="2" t="s">
        <v>149</v>
      </c>
      <c r="G11" s="2" t="s">
        <v>150</v>
      </c>
      <c r="H11" s="2" t="s">
        <v>140</v>
      </c>
      <c r="I11" s="2" t="s">
        <v>154</v>
      </c>
    </row>
    <row r="15" spans="1:9" s="14" customFormat="1">
      <c r="A15" s="14" t="s">
        <v>92</v>
      </c>
    </row>
    <row r="17" spans="1:1">
      <c r="A17" s="14" t="s">
        <v>89</v>
      </c>
    </row>
    <row r="18" spans="1:1">
      <c r="A18" s="14" t="s">
        <v>85</v>
      </c>
    </row>
    <row r="19" spans="1:1">
      <c r="A19" s="14" t="s">
        <v>100</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9" r:id="rId1" xr:uid="{00000000-0004-0000-0400-000000000000}"/>
    <hyperlink ref="D3" r:id="rId2" xr:uid="{00000000-0004-0000-0400-000001000000}"/>
  </hyperlinks>
  <pageMargins left="0.7" right="0.7" top="0.75" bottom="0.75" header="0.3" footer="0.3"/>
  <pageSetup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8" sqref="D8"/>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 t="s">
        <v>115</v>
      </c>
      <c r="B3" s="2" t="s">
        <v>126</v>
      </c>
      <c r="C3" s="2" t="s">
        <v>127</v>
      </c>
      <c r="D3" s="2" t="s">
        <v>128</v>
      </c>
      <c r="E3" s="2" t="s">
        <v>126</v>
      </c>
      <c r="F3" s="2" t="s">
        <v>129</v>
      </c>
    </row>
    <row r="4" spans="1:6" ht="15">
      <c r="A4" s="2" t="s">
        <v>115</v>
      </c>
      <c r="B4" s="2" t="s">
        <v>130</v>
      </c>
      <c r="C4" s="2" t="s">
        <v>127</v>
      </c>
      <c r="D4" s="2" t="s">
        <v>131</v>
      </c>
      <c r="E4" s="2" t="s">
        <v>130</v>
      </c>
      <c r="F4" s="16" t="s">
        <v>132</v>
      </c>
    </row>
    <row r="12" spans="1:6" ht="15">
      <c r="B12" s="18"/>
    </row>
    <row r="13" spans="1:6" ht="15">
      <c r="B13"/>
    </row>
    <row r="18" spans="1:1">
      <c r="A18" s="14" t="s">
        <v>86</v>
      </c>
    </row>
    <row r="19" spans="1:1">
      <c r="A19" s="14" t="s">
        <v>90</v>
      </c>
    </row>
  </sheetData>
  <dataValidations count="1">
    <dataValidation type="list" allowBlank="1" showInputMessage="1" showErrorMessage="1" sqref="C3:C48" xr:uid="{00000000-0002-0000-0500-000000000000}">
      <formula1>"individual, company, training provider"</formula1>
    </dataValidation>
  </dataValidations>
  <hyperlinks>
    <hyperlink ref="F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
  <sheetViews>
    <sheetView workbookViewId="0">
      <selection activeCell="D15" sqref="D15"/>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3" spans="1:8">
      <c r="A3" s="2" t="s">
        <v>115</v>
      </c>
      <c r="B3" s="2" t="s">
        <v>124</v>
      </c>
      <c r="C3" s="2" t="s">
        <v>125</v>
      </c>
      <c r="D3" s="2" t="s">
        <v>73</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D3" xr:uid="{00000000-0002-0000-0600-000002000000}">
      <formula1>"Certificate, "</formula1>
    </dataValidation>
    <dataValidation type="list" showInputMessage="1" showErrorMessage="1" sqref="D27:D1048576 C3"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xr:uid="{00000000-0002-0000-0600-000006000000}">
      <formula1>"Entry level"</formula1>
    </dataValidation>
    <dataValidation type="list" allowBlank="1" showInputMessage="1" showErrorMessage="1" sqref="C4: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5:D12" xr:uid="{00000000-0002-0000-0600-000009000000}">
      <formula1>"Intro certificate"</formula1>
    </dataValidation>
    <dataValidation type="list" allowBlank="1" showInputMessage="1" showErrorMessage="1" sqref="D4" xr:uid="{00000000-0002-0000-0600-00000A000000}">
      <formula1>"Intro certificate,"</formula1>
    </dataValidation>
    <dataValidation showInputMessage="1" showErrorMessage="1" sqref="D13:D26" xr:uid="{00000000-0002-0000-0600-00000B000000}"/>
    <dataValidation type="list" allowBlank="1" showInputMessage="1" showErrorMessage="1" sqref="F3" xr:uid="{00000000-0002-0000-0600-00000C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workbookViewId="0">
      <selection activeCell="B7" sqref="B7"/>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3" spans="1:4">
      <c r="A3" s="2" t="s">
        <v>123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topLeftCell="A7" workbookViewId="0">
      <selection activeCell="D21" sqref="D21"/>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B3" s="2">
        <v>2020</v>
      </c>
      <c r="C3" s="26" t="s">
        <v>195</v>
      </c>
      <c r="D3" s="27" t="s">
        <v>196</v>
      </c>
      <c r="E3" s="26" t="s">
        <v>122</v>
      </c>
    </row>
    <row r="4" spans="1:5">
      <c r="C4" s="26"/>
      <c r="D4" s="26"/>
      <c r="E4" s="26"/>
    </row>
    <row r="5" spans="1:5">
      <c r="C5" s="26"/>
      <c r="D5" s="26"/>
      <c r="E5" s="26"/>
    </row>
    <row r="6" spans="1:5">
      <c r="C6" s="26"/>
      <c r="D6" s="26"/>
      <c r="E6" s="26"/>
    </row>
    <row r="7" spans="1:5">
      <c r="C7" s="26"/>
      <c r="D7" s="26"/>
      <c r="E7" s="26"/>
    </row>
    <row r="8" spans="1:5">
      <c r="C8" s="26"/>
      <c r="D8" s="26"/>
      <c r="E8" s="26"/>
    </row>
    <row r="9" spans="1:5">
      <c r="C9" s="24"/>
      <c r="D9" s="24"/>
      <c r="E9" s="24"/>
    </row>
    <row r="10" spans="1:5">
      <c r="C10" s="24"/>
      <c r="D10" s="24"/>
      <c r="E10" s="24"/>
    </row>
    <row r="11" spans="1:5">
      <c r="C11" s="24"/>
      <c r="D11" s="24"/>
      <c r="E11" s="24"/>
    </row>
    <row r="12" spans="1:5">
      <c r="C12" s="24"/>
      <c r="D12" s="24"/>
      <c r="E12" s="24"/>
    </row>
    <row r="13" spans="1:5">
      <c r="C13" s="24"/>
      <c r="D13" s="24"/>
      <c r="E13" s="24"/>
    </row>
    <row r="14" spans="1:5">
      <c r="C14" s="24"/>
      <c r="D14" s="24"/>
      <c r="E14" s="24"/>
    </row>
    <row r="15" spans="1:5">
      <c r="C15" s="24"/>
      <c r="D15" s="24"/>
      <c r="E15" s="24"/>
    </row>
    <row r="16" spans="1:5">
      <c r="C16" s="24"/>
      <c r="D16" s="24"/>
      <c r="E16" s="24"/>
    </row>
    <row r="17" spans="3:5">
      <c r="C17" s="24"/>
      <c r="D17" s="24"/>
      <c r="E17" s="24"/>
    </row>
    <row r="18" spans="3:5">
      <c r="C18" s="24"/>
      <c r="D18" s="24"/>
      <c r="E18" s="24"/>
    </row>
    <row r="19" spans="3:5">
      <c r="C19" s="24"/>
      <c r="D19" s="24"/>
      <c r="E19" s="24"/>
    </row>
    <row r="20" spans="3:5" ht="33.75" customHeight="1">
      <c r="C20" s="24"/>
      <c r="D20" s="24"/>
      <c r="E20" s="24"/>
    </row>
    <row r="21" spans="3:5" ht="85.5">
      <c r="D21" s="22" t="s">
        <v>197</v>
      </c>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Tobias Williams</cp:lastModifiedBy>
  <dcterms:created xsi:type="dcterms:W3CDTF">2018-11-01T12:07:16Z</dcterms:created>
  <dcterms:modified xsi:type="dcterms:W3CDTF">2020-11-19T22:26:48Z</dcterms:modified>
</cp:coreProperties>
</file>