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7040" windowHeight="7020" firstSheet="2" activeTab="10"/>
  </bookViews>
  <sheets>
    <sheet name="Cover" sheetId="1" r:id="rId1"/>
    <sheet name="Branch Details" sheetId="2" r:id="rId2"/>
    <sheet name="Council" sheetId="3" r:id="rId3"/>
    <sheet name="Key Contacts" sheetId="4" r:id="rId4"/>
    <sheet name="Membership" sheetId="5" r:id="rId5"/>
    <sheet name="Prominent Members" sheetId="6" r:id="rId6"/>
    <sheet name="Education" sheetId="7" r:id="rId7"/>
    <sheet name="Performance" sheetId="8" r:id="rId8"/>
    <sheet name="Marketing" sheetId="13" r:id="rId9"/>
    <sheet name="Documentation" sheetId="9" r:id="rId10"/>
    <sheet name="Signature" sheetId="14" r:id="rId1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5" l="1"/>
</calcChain>
</file>

<file path=xl/sharedStrings.xml><?xml version="1.0" encoding="utf-8"?>
<sst xmlns="http://schemas.openxmlformats.org/spreadsheetml/2006/main" count="245" uniqueCount="181">
  <si>
    <t>CILT</t>
  </si>
  <si>
    <t>Annual Statement 2017</t>
  </si>
  <si>
    <t xml:space="preserve">We remind territories and branches that this is an obligation under the Royal Charter </t>
  </si>
  <si>
    <t>Thank you</t>
  </si>
  <si>
    <t>Country</t>
  </si>
  <si>
    <t>Branch or Territory</t>
  </si>
  <si>
    <t>Branch Postal Address</t>
  </si>
  <si>
    <t>Branch City</t>
  </si>
  <si>
    <t>Branch Country</t>
  </si>
  <si>
    <t>Branch Post / Zip Code</t>
  </si>
  <si>
    <t>Main Office Telephone</t>
  </si>
  <si>
    <t>Main Office Email</t>
  </si>
  <si>
    <t>Website</t>
  </si>
  <si>
    <t>Date of AGM</t>
  </si>
  <si>
    <t>Branch Status</t>
  </si>
  <si>
    <t>Branch Board Position</t>
  </si>
  <si>
    <t>Year</t>
  </si>
  <si>
    <t>First Name</t>
  </si>
  <si>
    <t>Last Name</t>
  </si>
  <si>
    <t>Current position?</t>
  </si>
  <si>
    <t>Gender M/F</t>
  </si>
  <si>
    <t>Email address</t>
  </si>
  <si>
    <t>phone number</t>
  </si>
  <si>
    <t>Responsibility</t>
  </si>
  <si>
    <t>is this a council post Y/N</t>
  </si>
  <si>
    <t>Full Name</t>
  </si>
  <si>
    <t>Currently in Position?</t>
  </si>
  <si>
    <t>Email Address1</t>
  </si>
  <si>
    <t>Email Address2</t>
  </si>
  <si>
    <t>Mobile Telephone Number</t>
  </si>
  <si>
    <t>Main Office Contact</t>
  </si>
  <si>
    <t>WilAT Champion</t>
  </si>
  <si>
    <t>YP Champion</t>
  </si>
  <si>
    <t>Membership Contact</t>
  </si>
  <si>
    <t>Education Champion</t>
  </si>
  <si>
    <t>Marketing Contact</t>
  </si>
  <si>
    <t>Branch Membership Type</t>
  </si>
  <si>
    <t>Membership Rate</t>
  </si>
  <si>
    <t>Currency</t>
  </si>
  <si>
    <t>CORPORATE</t>
  </si>
  <si>
    <t>STUDENTS</t>
  </si>
  <si>
    <t>AFFILIATE</t>
  </si>
  <si>
    <t>MILT</t>
  </si>
  <si>
    <t>CMILT</t>
  </si>
  <si>
    <t>FCILT</t>
  </si>
  <si>
    <t>Totals</t>
  </si>
  <si>
    <t>Member Name</t>
  </si>
  <si>
    <t>Individual</t>
  </si>
  <si>
    <t>Company</t>
  </si>
  <si>
    <t>Names of accredited Institutions</t>
  </si>
  <si>
    <t>Foundation</t>
  </si>
  <si>
    <t>Certificate</t>
  </si>
  <si>
    <t>Diploma</t>
  </si>
  <si>
    <t>Adv Diploma</t>
  </si>
  <si>
    <t>Other courses</t>
  </si>
  <si>
    <t>Sources of Branch Income</t>
  </si>
  <si>
    <t>List Branch Achievements</t>
  </si>
  <si>
    <t>List Branch Challenges</t>
  </si>
  <si>
    <t>Annual Statement</t>
  </si>
  <si>
    <t>Annual Report</t>
  </si>
  <si>
    <t>Financial Statement</t>
  </si>
  <si>
    <t>Membership listing</t>
  </si>
  <si>
    <t>Latest Business plan</t>
  </si>
  <si>
    <t>Facebook</t>
  </si>
  <si>
    <t>Twitter</t>
  </si>
  <si>
    <t>Flickr</t>
  </si>
  <si>
    <t>Other</t>
  </si>
  <si>
    <t>Slideshare</t>
  </si>
  <si>
    <t>Please provide links to any social media accounts you currently use</t>
  </si>
  <si>
    <t>United Kingdom</t>
  </si>
  <si>
    <t>M</t>
  </si>
  <si>
    <t>Please complete details for your board members. An example is included below. Grey cells do not need completing</t>
  </si>
  <si>
    <t>No</t>
  </si>
  <si>
    <t>Please complete the details of any prominent members and indicate (enter TRUE)  whether they are an individual, company or training provider. An example is included below</t>
  </si>
  <si>
    <t>Membership</t>
  </si>
  <si>
    <t>Increase of membership from xxxxx to xxxx</t>
  </si>
  <si>
    <t>Events</t>
  </si>
  <si>
    <t>Merchandise sales</t>
  </si>
  <si>
    <t>LinkedIn</t>
  </si>
  <si>
    <t>Please complete your branch details. An example is included below</t>
  </si>
  <si>
    <t>President / Chairperson or equivalent</t>
  </si>
  <si>
    <t>Secretary General / CEO or equivalent</t>
  </si>
  <si>
    <t>Reason for prominence</t>
  </si>
  <si>
    <t>Please provide a summary of your branch performance in 2017 under the given headings. An example is included below</t>
  </si>
  <si>
    <t>Please indicate Y/N whether the following required documentation is being provided. Examples are included below.</t>
  </si>
  <si>
    <t>I attach:</t>
  </si>
  <si>
    <t xml:space="preserve">I confirm that the above information is correct.  </t>
  </si>
  <si>
    <t>Signature:</t>
  </si>
  <si>
    <t>Latest Financial Accounts dated:</t>
  </si>
  <si>
    <t>Current Business plan dated:</t>
  </si>
  <si>
    <t xml:space="preserve">Up to date register of members dated: </t>
  </si>
  <si>
    <t>Latest Annual Report dated:</t>
  </si>
  <si>
    <t>Name:</t>
  </si>
  <si>
    <t>Date:</t>
  </si>
  <si>
    <t>Under the terms of byelaw 43 and delegation agreement article 7 we request that you complete all 10 sheets of this Annual Statement and return it  to ceri.williams@ciltinternational.org by Friday 22 December 2017 latest</t>
  </si>
  <si>
    <t>Active</t>
  </si>
  <si>
    <t>Please complete details of key persons for International to contact in each of the specified areas. Key contacts may be employees or board members . Grey cells do not require completing. An example is included below</t>
  </si>
  <si>
    <t>Training Provider</t>
  </si>
  <si>
    <t>Please provide details of your accredited training providers and the courses being offered. An example is included below</t>
  </si>
  <si>
    <t>Please state why any missing documentation is not available and when it will be provided</t>
  </si>
  <si>
    <t>CILT Position:</t>
  </si>
  <si>
    <t>Chairman</t>
  </si>
  <si>
    <t>Do you access the DMS successfully? If not, please explain why</t>
  </si>
  <si>
    <t>Are you using the Global Marketing Materials from the DMS?</t>
  </si>
  <si>
    <t>When did you last update your website?</t>
  </si>
  <si>
    <t>Zimbabwe</t>
  </si>
  <si>
    <t>Branch</t>
  </si>
  <si>
    <t>P.O Box HG 246  Highlands</t>
  </si>
  <si>
    <t>Harare</t>
  </si>
  <si>
    <t>00263 755 850 569</t>
  </si>
  <si>
    <t>cilthre@ciltzim.org.zw</t>
  </si>
  <si>
    <t xml:space="preserve">Wiseman </t>
  </si>
  <si>
    <t>Muchaendepi</t>
  </si>
  <si>
    <t>wisemuch@gmail.com</t>
  </si>
  <si>
    <t>263 779 703 841</t>
  </si>
  <si>
    <t>Vice Chairman</t>
  </si>
  <si>
    <t>Mazi</t>
  </si>
  <si>
    <t>Banana</t>
  </si>
  <si>
    <t>m</t>
  </si>
  <si>
    <t>mazibanana@gmail.com</t>
  </si>
  <si>
    <t xml:space="preserve">Smart </t>
  </si>
  <si>
    <t>Dumba</t>
  </si>
  <si>
    <t>A/Education Champion</t>
  </si>
  <si>
    <t>smart.dumba@gmail.com</t>
  </si>
  <si>
    <t>263 775 682 351</t>
  </si>
  <si>
    <t>Vimbai</t>
  </si>
  <si>
    <t>Rusakaniko</t>
  </si>
  <si>
    <t>F</t>
  </si>
  <si>
    <t>vrusakaniko@gmail.com</t>
  </si>
  <si>
    <t>263 772 315 984</t>
  </si>
  <si>
    <t>WiLAT</t>
  </si>
  <si>
    <t xml:space="preserve">Lynette </t>
  </si>
  <si>
    <t>Chakwenya</t>
  </si>
  <si>
    <t>lchakwenya08@gmail.com</t>
  </si>
  <si>
    <t>263 776 188 185</t>
  </si>
  <si>
    <t>John Dube</t>
  </si>
  <si>
    <t xml:space="preserve">John </t>
  </si>
  <si>
    <t>Dube</t>
  </si>
  <si>
    <t>jdmafela@gmail.com</t>
  </si>
  <si>
    <t>263 772 369 085</t>
  </si>
  <si>
    <t xml:space="preserve">Hon. Treasurer </t>
  </si>
  <si>
    <t>YPF</t>
  </si>
  <si>
    <t>Corporate Affairs</t>
  </si>
  <si>
    <t xml:space="preserve">Tapiwa </t>
  </si>
  <si>
    <t>Mujakachi</t>
  </si>
  <si>
    <t>mujakachitc@gmail.com</t>
  </si>
  <si>
    <t>263 719 622 009</t>
  </si>
  <si>
    <t>A/Hon. Secretary</t>
  </si>
  <si>
    <t>Mazodza</t>
  </si>
  <si>
    <t>Daniel</t>
  </si>
  <si>
    <t>dmazodza@nrz.co.zw</t>
  </si>
  <si>
    <t>263 716 199 703</t>
  </si>
  <si>
    <t>David Cruttenden</t>
  </si>
  <si>
    <t>Speciss College</t>
  </si>
  <si>
    <t>x</t>
  </si>
  <si>
    <t>Trust Academy</t>
  </si>
  <si>
    <t>ITCC</t>
  </si>
  <si>
    <t>Iceberg Logistics</t>
  </si>
  <si>
    <t>National Railways School of Logistics</t>
  </si>
  <si>
    <t>CILT ZIMBABWE</t>
  </si>
  <si>
    <t>no</t>
  </si>
  <si>
    <t>Y</t>
  </si>
  <si>
    <r>
      <t xml:space="preserve">Business plan is currently being competed and will be sent by </t>
    </r>
    <r>
      <rPr>
        <i/>
        <sz val="11"/>
        <color rgb="FFFF0000"/>
        <rFont val="Arial"/>
        <family val="2"/>
      </rPr>
      <t>14 February 2018</t>
    </r>
    <r>
      <rPr>
        <i/>
        <sz val="11"/>
        <color theme="1"/>
        <rFont val="Arial"/>
        <family val="2"/>
      </rPr>
      <t xml:space="preserve">. </t>
    </r>
  </si>
  <si>
    <t>ciltzimbabwe</t>
  </si>
  <si>
    <t>it is work in progress</t>
  </si>
  <si>
    <t>y</t>
  </si>
  <si>
    <t>USD</t>
  </si>
  <si>
    <t>Number of members on 30/11/2017</t>
  </si>
  <si>
    <t>Please complete membership numbers and subscription rates as of 30 November 2017. Please state TOTAL LIVE members on register (not just new members). Grey calls do not require completing</t>
  </si>
  <si>
    <t>Summer Seminar held in October . Graduation ceremony in December , which has become an annual event since 2015.</t>
  </si>
  <si>
    <t>Economic meltdown and shutting down of companies</t>
  </si>
  <si>
    <t>Corporate membership remains a challenge for the branch due to the dwindling number of companies and some stautory resrtictions which lead organisations to put is at the bottom of their priorities.</t>
  </si>
  <si>
    <t>The economy is not favourable .</t>
  </si>
  <si>
    <t>Retired</t>
  </si>
  <si>
    <t>Adivisor to CILT Zimbabwe and helps the branch in remitting payments to UK</t>
  </si>
  <si>
    <t>Thandiwe Jambaya</t>
  </si>
  <si>
    <t>Thandiwe</t>
  </si>
  <si>
    <t>Jambaya</t>
  </si>
  <si>
    <t>Administrator</t>
  </si>
  <si>
    <t>263 777 850 569</t>
  </si>
  <si>
    <t>cilthre@cilt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</si>
</sst>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2"/>
      <color theme="1"/>
      <name val="Arial"/>
      <family val="2"/>
    </font>
    <font>
      <i/>
      <sz val="11"/>
      <color rgb="FF000000"/>
      <name val="Arial"/>
      <family val="2"/>
    </font>
    <font>
      <sz val="11"/>
      <color rgb="FF1F497D"/>
      <name val="Calibri"/>
      <family val="2"/>
      <scheme val="minor"/>
    </font>
    <font>
      <sz val="11"/>
      <color rgb="FF1F497D"/>
      <name val="Arial"/>
      <family val="2"/>
    </font>
    <font>
      <sz val="11"/>
      <color theme="1"/>
      <name val="Calibri"/>
      <family val="2"/>
      <scheme val="minor"/>
    </font>
    <font>
      <i/>
      <sz val="11"/>
      <color rgb="FFFF0000"/>
      <name val="Arial"/>
      <family val="2"/>
    </font>
    <font>
      <b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wrapText="1"/>
    </xf>
    <xf numFmtId="0" fontId="6" fillId="4" borderId="1" xfId="0" applyFont="1" applyFill="1" applyBorder="1"/>
    <xf numFmtId="0" fontId="6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 applyBorder="1"/>
    <xf numFmtId="0" fontId="6" fillId="4" borderId="0" xfId="0" applyFont="1" applyFill="1"/>
    <xf numFmtId="0" fontId="7" fillId="0" borderId="0" xfId="0" applyFont="1"/>
    <xf numFmtId="0" fontId="8" fillId="2" borderId="1" xfId="0" applyFont="1" applyFill="1" applyBorder="1" applyAlignment="1" applyProtection="1">
      <alignment horizontal="center" vertical="center"/>
    </xf>
    <xf numFmtId="0" fontId="7" fillId="4" borderId="0" xfId="0" applyFont="1" applyFill="1"/>
    <xf numFmtId="0" fontId="6" fillId="0" borderId="0" xfId="0" applyFont="1" applyAlignment="1"/>
    <xf numFmtId="0" fontId="6" fillId="4" borderId="1" xfId="0" applyFont="1" applyFill="1" applyBorder="1" applyAlignment="1"/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6" fillId="3" borderId="0" xfId="0" applyFont="1" applyFill="1"/>
    <xf numFmtId="0" fontId="7" fillId="3" borderId="0" xfId="0" applyFont="1" applyFill="1"/>
    <xf numFmtId="0" fontId="11" fillId="0" borderId="0" xfId="0" applyFont="1" applyAlignment="1">
      <alignment horizontal="left" vertical="center" indent="5"/>
    </xf>
    <xf numFmtId="0" fontId="6" fillId="5" borderId="0" xfId="0" applyFont="1" applyFill="1"/>
    <xf numFmtId="0" fontId="12" fillId="0" borderId="0" xfId="0" applyFont="1" applyAlignment="1">
      <alignment horizontal="left" vertical="center" indent="5"/>
    </xf>
    <xf numFmtId="0" fontId="5" fillId="0" borderId="0" xfId="1"/>
    <xf numFmtId="14" fontId="7" fillId="0" borderId="0" xfId="0" applyNumberFormat="1" applyFont="1"/>
    <xf numFmtId="43" fontId="6" fillId="0" borderId="0" xfId="2" applyFont="1"/>
    <xf numFmtId="0" fontId="4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5" fillId="0" borderId="0" xfId="0" applyFont="1"/>
    <xf numFmtId="0" fontId="15" fillId="4" borderId="0" xfId="0" applyFont="1" applyFill="1"/>
    <xf numFmtId="43" fontId="15" fillId="0" borderId="0" xfId="2" applyFont="1"/>
    <xf numFmtId="0" fontId="5" fillId="0" borderId="0" xfId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ilthre@ciltzim.org.zw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ujakachitc@gmail.com" TargetMode="External"/><Relationship Id="rId3" Type="http://schemas.openxmlformats.org/officeDocument/2006/relationships/hyperlink" Target="mailto:smart.dumba@gmail.com" TargetMode="External"/><Relationship Id="rId7" Type="http://schemas.openxmlformats.org/officeDocument/2006/relationships/hyperlink" Target="mailto:vrusakaniko@gmail.com" TargetMode="External"/><Relationship Id="rId2" Type="http://schemas.openxmlformats.org/officeDocument/2006/relationships/hyperlink" Target="mailto:mazibanana@gmail.com" TargetMode="External"/><Relationship Id="rId1" Type="http://schemas.openxmlformats.org/officeDocument/2006/relationships/hyperlink" Target="mailto:wisemuch@gmail.com" TargetMode="External"/><Relationship Id="rId6" Type="http://schemas.openxmlformats.org/officeDocument/2006/relationships/hyperlink" Target="mailto:jdmafela@gmail.com" TargetMode="External"/><Relationship Id="rId5" Type="http://schemas.openxmlformats.org/officeDocument/2006/relationships/hyperlink" Target="mailto:lchakwenya08@gmail.com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vrusakaniko@gmail.com" TargetMode="External"/><Relationship Id="rId9" Type="http://schemas.openxmlformats.org/officeDocument/2006/relationships/hyperlink" Target="mailto:dmazodza@nrz.co.zw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cilthre@cilt" TargetMode="External"/><Relationship Id="rId1" Type="http://schemas.openxmlformats.org/officeDocument/2006/relationships/hyperlink" Target="mailto:cilthre@ciltzim.org.zw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0"/>
  <sheetViews>
    <sheetView view="pageLayout" topLeftCell="A19" zoomScale="125" zoomScaleNormal="100" zoomScalePageLayoutView="125" workbookViewId="0"/>
  </sheetViews>
  <sheetFormatPr defaultColWidth="8.85546875" defaultRowHeight="18" x14ac:dyDescent="0.25"/>
  <cols>
    <col min="1" max="14" width="8.85546875" style="4"/>
    <col min="15" max="16384" width="8.85546875" style="2"/>
  </cols>
  <sheetData>
    <row r="4" spans="1:14" ht="20.25" x14ac:dyDescent="0.3">
      <c r="A4" s="1" t="s">
        <v>0</v>
      </c>
    </row>
    <row r="5" spans="1:14" ht="20.25" x14ac:dyDescent="0.3">
      <c r="A5" s="1" t="s">
        <v>1</v>
      </c>
    </row>
    <row r="10" spans="1:14" x14ac:dyDescent="0.25">
      <c r="A10" s="30" t="s">
        <v>94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6" spans="1:14" ht="15" customHeight="1" x14ac:dyDescent="0.25">
      <c r="A16" s="30" t="s">
        <v>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20" spans="1:14" ht="20.25" x14ac:dyDescent="0.3">
      <c r="A20" s="3" t="s">
        <v>3</v>
      </c>
    </row>
  </sheetData>
  <mergeCells count="2">
    <mergeCell ref="A10:N13"/>
    <mergeCell ref="A16:N17"/>
  </mergeCells>
  <phoneticPr fontId="1" type="noConversion"/>
  <pageMargins left="0.70000000000000007" right="1.3888888888888888" top="1.3555555555555556" bottom="0.8" header="0.32222222222222224" footer="0.24444444444444444"/>
  <pageSetup paperSize="9" orientation="landscape" r:id="rId1"/>
  <headerFooter>
    <oddHeader xml:space="preserve">&amp;L&amp;G&amp;C
&amp;R
</oddHeader>
    <oddFooter>&amp;R&amp;"Arial,Bold"&amp;8&amp;K361163CILT International Office&amp;"Arial,Regular"
Earlstrees Court | Earlstrees Road | Corby | Northants | United Kingdom | NN17 4AX
T +44 (0)1536 740162 | E info@ciltinternational.org&amp;KB38E5E |&amp;K361163 ciltinternational.org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6" sqref="D16"/>
    </sheetView>
  </sheetViews>
  <sheetFormatPr defaultRowHeight="14.25" x14ac:dyDescent="0.2"/>
  <cols>
    <col min="1" max="1" width="17.5703125" style="4" customWidth="1"/>
    <col min="2" max="2" width="13.85546875" style="4" bestFit="1" customWidth="1"/>
    <col min="3" max="3" width="18.85546875" style="4" bestFit="1" customWidth="1"/>
    <col min="4" max="4" width="18.42578125" style="4" bestFit="1" customWidth="1"/>
    <col min="5" max="5" width="22.85546875" style="4" customWidth="1"/>
    <col min="6" max="16384" width="9.140625" style="4"/>
  </cols>
  <sheetData>
    <row r="1" spans="1:6" x14ac:dyDescent="0.2">
      <c r="A1" s="33" t="s">
        <v>84</v>
      </c>
      <c r="B1" s="33"/>
      <c r="C1" s="33"/>
      <c r="D1" s="33"/>
      <c r="E1" s="33"/>
      <c r="F1" s="33"/>
    </row>
    <row r="2" spans="1:6" x14ac:dyDescent="0.2">
      <c r="A2" s="33"/>
      <c r="B2" s="33"/>
      <c r="C2" s="33"/>
      <c r="D2" s="33"/>
      <c r="E2" s="33"/>
      <c r="F2" s="33"/>
    </row>
    <row r="3" spans="1:6" x14ac:dyDescent="0.2">
      <c r="A3" s="6"/>
      <c r="B3" s="6"/>
      <c r="C3" s="6"/>
      <c r="D3" s="6"/>
      <c r="E3" s="6"/>
      <c r="F3" s="6"/>
    </row>
    <row r="4" spans="1:6" s="8" customFormat="1" x14ac:dyDescent="0.2">
      <c r="A4" s="7" t="s">
        <v>58</v>
      </c>
      <c r="B4" s="7" t="s">
        <v>59</v>
      </c>
      <c r="C4" s="7" t="s">
        <v>60</v>
      </c>
      <c r="D4" s="7" t="s">
        <v>61</v>
      </c>
      <c r="E4" s="7" t="s">
        <v>62</v>
      </c>
    </row>
    <row r="5" spans="1:6" s="10" customFormat="1" x14ac:dyDescent="0.2">
      <c r="A5" s="9" t="s">
        <v>161</v>
      </c>
      <c r="B5" s="9" t="s">
        <v>161</v>
      </c>
      <c r="C5" s="9" t="s">
        <v>161</v>
      </c>
      <c r="D5" s="9" t="s">
        <v>161</v>
      </c>
      <c r="E5" s="9" t="s">
        <v>72</v>
      </c>
    </row>
    <row r="6" spans="1:6" s="8" customFormat="1" x14ac:dyDescent="0.2">
      <c r="A6" s="11"/>
      <c r="B6" s="11"/>
      <c r="C6" s="11"/>
      <c r="D6" s="11"/>
      <c r="E6" s="11"/>
    </row>
    <row r="7" spans="1:6" s="8" customFormat="1" x14ac:dyDescent="0.2"/>
    <row r="8" spans="1:6" s="8" customFormat="1" x14ac:dyDescent="0.2">
      <c r="A8" s="12" t="s">
        <v>99</v>
      </c>
      <c r="B8" s="12"/>
      <c r="C8" s="12"/>
      <c r="D8" s="12"/>
      <c r="E8" s="12"/>
    </row>
    <row r="9" spans="1:6" s="13" customFormat="1" x14ac:dyDescent="0.2">
      <c r="A9" s="9" t="s">
        <v>162</v>
      </c>
    </row>
  </sheetData>
  <mergeCells count="1">
    <mergeCell ref="A1:F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tabSelected="1" view="pageLayout" topLeftCell="A7" zoomScaleNormal="100" workbookViewId="0">
      <selection activeCell="E27" sqref="E27"/>
    </sheetView>
  </sheetViews>
  <sheetFormatPr defaultRowHeight="15" x14ac:dyDescent="0.25"/>
  <cols>
    <col min="5" max="5" width="16.28515625" customWidth="1"/>
  </cols>
  <sheetData>
    <row r="3" spans="1:8" ht="20.25" x14ac:dyDescent="0.3">
      <c r="A3" s="1" t="s">
        <v>0</v>
      </c>
      <c r="B3" s="4"/>
      <c r="C3" s="4"/>
      <c r="D3" s="4"/>
      <c r="E3" s="4"/>
      <c r="F3" s="4"/>
      <c r="G3" s="4"/>
      <c r="H3" s="4"/>
    </row>
    <row r="4" spans="1:8" ht="20.25" x14ac:dyDescent="0.3">
      <c r="A4" s="1" t="s">
        <v>1</v>
      </c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4" t="s">
        <v>85</v>
      </c>
      <c r="B7" s="4"/>
      <c r="C7" s="4"/>
      <c r="D7" s="4"/>
      <c r="E7" s="4"/>
      <c r="F7" s="4"/>
      <c r="G7" s="4"/>
      <c r="H7" s="4"/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4" t="s">
        <v>91</v>
      </c>
      <c r="B9" s="4"/>
      <c r="C9" s="4"/>
      <c r="D9" s="4"/>
      <c r="E9" s="5" t="s">
        <v>165</v>
      </c>
      <c r="F9" s="4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 t="s">
        <v>88</v>
      </c>
      <c r="B11" s="4"/>
      <c r="C11" s="4"/>
      <c r="D11" s="4"/>
      <c r="E11" s="5" t="s">
        <v>165</v>
      </c>
      <c r="F11" s="4"/>
      <c r="G11" s="4"/>
      <c r="H11" s="4"/>
    </row>
    <row r="12" spans="1:8" x14ac:dyDescent="0.25">
      <c r="A12" s="4"/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90</v>
      </c>
      <c r="B13" s="4"/>
      <c r="C13" s="4"/>
      <c r="D13" s="4"/>
      <c r="E13" s="5" t="s">
        <v>165</v>
      </c>
      <c r="F13" s="4"/>
      <c r="G13" s="4"/>
      <c r="H13" s="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 t="s">
        <v>89</v>
      </c>
      <c r="B15" s="4"/>
      <c r="C15" s="4"/>
      <c r="D15" s="4"/>
      <c r="E15" s="5"/>
      <c r="F15" s="4"/>
      <c r="G15" s="4"/>
      <c r="H15" s="4"/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 t="s">
        <v>86</v>
      </c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 t="s">
        <v>87</v>
      </c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 t="s">
        <v>92</v>
      </c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 t="s">
        <v>100</v>
      </c>
      <c r="B24" s="4"/>
      <c r="C24" s="4"/>
      <c r="D24" s="4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x14ac:dyDescent="0.25">
      <c r="A26" s="4" t="s">
        <v>93</v>
      </c>
      <c r="B26" s="4"/>
      <c r="C26" s="4"/>
      <c r="D26" s="4"/>
      <c r="E26" s="4"/>
      <c r="F26" s="4"/>
      <c r="G26" s="4"/>
      <c r="H26" s="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zoomScaleNormal="100" workbookViewId="0">
      <selection activeCell="F15" sqref="F15"/>
    </sheetView>
  </sheetViews>
  <sheetFormatPr defaultColWidth="8.85546875" defaultRowHeight="14.25" x14ac:dyDescent="0.2"/>
  <cols>
    <col min="1" max="1" width="15.42578125" style="4" bestFit="1" customWidth="1"/>
    <col min="2" max="2" width="20.7109375" style="4" bestFit="1" customWidth="1"/>
    <col min="3" max="3" width="32.140625" style="4" customWidth="1"/>
    <col min="4" max="4" width="12.7109375" style="4" bestFit="1" customWidth="1"/>
    <col min="5" max="5" width="17" style="4" bestFit="1" customWidth="1"/>
    <col min="6" max="7" width="24.5703125" style="4" bestFit="1" customWidth="1"/>
    <col min="8" max="8" width="18.85546875" style="4" bestFit="1" customWidth="1"/>
    <col min="9" max="9" width="13.85546875" style="4" bestFit="1" customWidth="1"/>
    <col min="10" max="10" width="15.42578125" style="4" bestFit="1" customWidth="1"/>
    <col min="11" max="16384" width="8.85546875" style="4"/>
  </cols>
  <sheetData>
    <row r="1" spans="1:10" s="13" customFormat="1" x14ac:dyDescent="0.2">
      <c r="A1" s="31" t="s">
        <v>79</v>
      </c>
      <c r="B1" s="32"/>
      <c r="C1" s="32"/>
    </row>
    <row r="3" spans="1:10" ht="15" x14ac:dyDescent="0.2">
      <c r="A3" s="14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13</v>
      </c>
      <c r="J3" s="14" t="s">
        <v>14</v>
      </c>
    </row>
    <row r="5" spans="1:10" s="13" customFormat="1" ht="15" x14ac:dyDescent="0.25">
      <c r="A5" s="13" t="s">
        <v>105</v>
      </c>
      <c r="B5" s="13" t="s">
        <v>106</v>
      </c>
      <c r="C5" s="13" t="s">
        <v>107</v>
      </c>
      <c r="D5" s="13" t="s">
        <v>108</v>
      </c>
      <c r="E5" s="13" t="s">
        <v>105</v>
      </c>
      <c r="G5" s="13" t="s">
        <v>109</v>
      </c>
      <c r="H5" s="27" t="s">
        <v>110</v>
      </c>
      <c r="I5" s="28">
        <v>42818</v>
      </c>
      <c r="J5" s="13" t="s">
        <v>95</v>
      </c>
    </row>
  </sheetData>
  <mergeCells count="1">
    <mergeCell ref="A1:C1"/>
  </mergeCells>
  <hyperlinks>
    <hyperlink ref="H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H20" sqref="H20"/>
    </sheetView>
  </sheetViews>
  <sheetFormatPr defaultColWidth="8.85546875" defaultRowHeight="14.25" x14ac:dyDescent="0.2"/>
  <cols>
    <col min="1" max="1" width="15.42578125" style="4" bestFit="1" customWidth="1"/>
    <col min="2" max="2" width="24.28515625" style="4" bestFit="1" customWidth="1"/>
    <col min="3" max="3" width="7.140625" style="4" customWidth="1"/>
    <col min="4" max="4" width="11.85546875" style="4" bestFit="1" customWidth="1"/>
    <col min="5" max="5" width="19.5703125" style="4" customWidth="1"/>
    <col min="6" max="6" width="26.85546875" style="4" customWidth="1"/>
    <col min="7" max="7" width="11.85546875" style="4" bestFit="1" customWidth="1"/>
    <col min="8" max="8" width="28.42578125" style="4" bestFit="1" customWidth="1"/>
    <col min="9" max="9" width="15.85546875" style="4" bestFit="1" customWidth="1"/>
    <col min="10" max="16384" width="8.85546875" style="4"/>
  </cols>
  <sheetData>
    <row r="1" spans="1:9" s="13" customFormat="1" x14ac:dyDescent="0.2">
      <c r="A1" s="31" t="s">
        <v>71</v>
      </c>
      <c r="B1" s="32"/>
      <c r="C1" s="32"/>
      <c r="D1" s="32"/>
      <c r="E1" s="32"/>
      <c r="F1" s="32"/>
      <c r="G1" s="32"/>
      <c r="H1" s="32"/>
    </row>
    <row r="3" spans="1:9" ht="15" x14ac:dyDescent="0.2">
      <c r="A3" s="14" t="s">
        <v>4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4" t="s">
        <v>21</v>
      </c>
      <c r="I3" s="14" t="s">
        <v>22</v>
      </c>
    </row>
    <row r="4" spans="1:9" x14ac:dyDescent="0.2">
      <c r="C4" s="22"/>
      <c r="F4" s="22"/>
    </row>
    <row r="5" spans="1:9" s="13" customFormat="1" ht="15" x14ac:dyDescent="0.25">
      <c r="A5" s="13" t="s">
        <v>105</v>
      </c>
      <c r="B5" s="13" t="s">
        <v>101</v>
      </c>
      <c r="C5" s="23">
        <v>2017</v>
      </c>
      <c r="D5" s="13" t="s">
        <v>111</v>
      </c>
      <c r="E5" s="13" t="s">
        <v>112</v>
      </c>
      <c r="F5" s="23"/>
      <c r="G5" s="13" t="s">
        <v>70</v>
      </c>
      <c r="H5" s="27" t="s">
        <v>113</v>
      </c>
      <c r="I5" s="13" t="s">
        <v>114</v>
      </c>
    </row>
    <row r="6" spans="1:9" ht="15" x14ac:dyDescent="0.25">
      <c r="B6" s="4" t="s">
        <v>115</v>
      </c>
      <c r="C6" s="22">
        <v>2017</v>
      </c>
      <c r="D6" s="4" t="s">
        <v>116</v>
      </c>
      <c r="E6" s="4" t="s">
        <v>117</v>
      </c>
      <c r="F6" s="22"/>
      <c r="G6" s="4" t="s">
        <v>118</v>
      </c>
      <c r="H6" s="27" t="s">
        <v>119</v>
      </c>
    </row>
    <row r="7" spans="1:9" ht="15" x14ac:dyDescent="0.25">
      <c r="B7" s="4" t="s">
        <v>122</v>
      </c>
      <c r="C7" s="22">
        <v>2017</v>
      </c>
      <c r="D7" s="4" t="s">
        <v>120</v>
      </c>
      <c r="E7" s="4" t="s">
        <v>121</v>
      </c>
      <c r="F7" s="22"/>
      <c r="G7" s="4" t="s">
        <v>70</v>
      </c>
      <c r="H7" s="27" t="s">
        <v>123</v>
      </c>
      <c r="I7" s="4" t="s">
        <v>124</v>
      </c>
    </row>
    <row r="8" spans="1:9" ht="15" x14ac:dyDescent="0.25">
      <c r="B8" s="4" t="s">
        <v>147</v>
      </c>
      <c r="C8" s="22">
        <v>2017</v>
      </c>
      <c r="D8" s="4" t="s">
        <v>149</v>
      </c>
      <c r="E8" s="4" t="s">
        <v>148</v>
      </c>
      <c r="F8" s="22"/>
      <c r="G8" s="4" t="s">
        <v>70</v>
      </c>
      <c r="H8" s="27" t="s">
        <v>150</v>
      </c>
      <c r="I8" s="4" t="s">
        <v>151</v>
      </c>
    </row>
    <row r="9" spans="1:9" ht="15" x14ac:dyDescent="0.25">
      <c r="B9" s="4" t="s">
        <v>140</v>
      </c>
      <c r="C9" s="22">
        <v>2017</v>
      </c>
      <c r="D9" s="4" t="s">
        <v>125</v>
      </c>
      <c r="E9" s="4" t="s">
        <v>126</v>
      </c>
      <c r="F9" s="22"/>
      <c r="G9" s="4" t="s">
        <v>127</v>
      </c>
      <c r="H9" s="27" t="s">
        <v>128</v>
      </c>
      <c r="I9" s="4" t="s">
        <v>129</v>
      </c>
    </row>
    <row r="10" spans="1:9" ht="15" x14ac:dyDescent="0.25">
      <c r="B10" s="4" t="s">
        <v>130</v>
      </c>
      <c r="C10" s="22">
        <v>2017</v>
      </c>
      <c r="D10" s="4" t="s">
        <v>131</v>
      </c>
      <c r="E10" s="4" t="s">
        <v>132</v>
      </c>
      <c r="F10" s="22"/>
      <c r="G10" s="4" t="s">
        <v>127</v>
      </c>
      <c r="H10" s="27" t="s">
        <v>133</v>
      </c>
      <c r="I10" s="4" t="s">
        <v>134</v>
      </c>
    </row>
    <row r="11" spans="1:9" ht="15" x14ac:dyDescent="0.25">
      <c r="B11" s="4" t="s">
        <v>135</v>
      </c>
      <c r="C11" s="22">
        <v>2017</v>
      </c>
      <c r="D11" s="4" t="s">
        <v>136</v>
      </c>
      <c r="E11" s="4" t="s">
        <v>137</v>
      </c>
      <c r="F11" s="22"/>
      <c r="G11" s="4" t="s">
        <v>70</v>
      </c>
      <c r="H11" s="27" t="s">
        <v>138</v>
      </c>
      <c r="I11" s="4" t="s">
        <v>139</v>
      </c>
    </row>
    <row r="12" spans="1:9" ht="15" x14ac:dyDescent="0.25">
      <c r="B12" s="4" t="s">
        <v>141</v>
      </c>
      <c r="C12" s="22">
        <v>2017</v>
      </c>
      <c r="D12" s="4" t="s">
        <v>125</v>
      </c>
      <c r="E12" s="4" t="s">
        <v>126</v>
      </c>
      <c r="F12" s="22"/>
      <c r="G12" s="4" t="s">
        <v>127</v>
      </c>
      <c r="H12" s="27" t="s">
        <v>128</v>
      </c>
      <c r="I12" s="4" t="s">
        <v>129</v>
      </c>
    </row>
    <row r="13" spans="1:9" ht="15" x14ac:dyDescent="0.25">
      <c r="B13" s="4" t="s">
        <v>142</v>
      </c>
      <c r="C13" s="22">
        <v>2017</v>
      </c>
      <c r="D13" s="4" t="s">
        <v>143</v>
      </c>
      <c r="E13" s="4" t="s">
        <v>144</v>
      </c>
      <c r="F13" s="22"/>
      <c r="G13" s="4" t="s">
        <v>70</v>
      </c>
      <c r="H13" s="27" t="s">
        <v>145</v>
      </c>
      <c r="I13" s="4" t="s">
        <v>146</v>
      </c>
    </row>
    <row r="14" spans="1:9" x14ac:dyDescent="0.2">
      <c r="C14" s="22"/>
      <c r="F14" s="22"/>
    </row>
    <row r="15" spans="1:9" x14ac:dyDescent="0.2">
      <c r="C15" s="22"/>
      <c r="F15" s="22"/>
    </row>
    <row r="16" spans="1:9" x14ac:dyDescent="0.2">
      <c r="C16" s="22"/>
      <c r="F16" s="22"/>
    </row>
    <row r="17" spans="3:6" x14ac:dyDescent="0.2">
      <c r="C17" s="22"/>
      <c r="F17" s="22"/>
    </row>
    <row r="18" spans="3:6" x14ac:dyDescent="0.2">
      <c r="C18" s="22"/>
      <c r="F18" s="22"/>
    </row>
    <row r="19" spans="3:6" x14ac:dyDescent="0.2">
      <c r="C19" s="22"/>
      <c r="F19" s="22"/>
    </row>
    <row r="20" spans="3:6" x14ac:dyDescent="0.2">
      <c r="C20" s="22"/>
      <c r="F20" s="22"/>
    </row>
    <row r="21" spans="3:6" x14ac:dyDescent="0.2">
      <c r="C21" s="22"/>
      <c r="F21" s="22"/>
    </row>
  </sheetData>
  <mergeCells count="1">
    <mergeCell ref="A1:H1"/>
  </mergeCells>
  <hyperlinks>
    <hyperlink ref="H5" r:id="rId1"/>
    <hyperlink ref="H6" r:id="rId2"/>
    <hyperlink ref="H7" r:id="rId3"/>
    <hyperlink ref="H9" r:id="rId4"/>
    <hyperlink ref="H10" r:id="rId5"/>
    <hyperlink ref="H11" r:id="rId6"/>
    <hyperlink ref="H12" r:id="rId7"/>
    <hyperlink ref="H13" r:id="rId8"/>
    <hyperlink ref="H8" r:id="rId9"/>
  </hyperlinks>
  <pageMargins left="0.7" right="0.7" top="0.75" bottom="0.75" header="0.3" footer="0.3"/>
  <pageSetup paperSize="9" orientation="portrait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C1" workbookViewId="0">
      <selection activeCell="D10" sqref="D10"/>
    </sheetView>
  </sheetViews>
  <sheetFormatPr defaultRowHeight="14.25" x14ac:dyDescent="0.2"/>
  <cols>
    <col min="1" max="1" width="15.5703125" style="4" bestFit="1" customWidth="1"/>
    <col min="2" max="2" width="9.140625" style="4"/>
    <col min="3" max="3" width="35.140625" style="4" bestFit="1" customWidth="1"/>
    <col min="4" max="4" width="26.28515625" style="4" bestFit="1" customWidth="1"/>
    <col min="5" max="5" width="20.140625" style="4" customWidth="1"/>
    <col min="6" max="6" width="11.85546875" style="4" bestFit="1" customWidth="1"/>
    <col min="7" max="7" width="12.28515625" style="4" bestFit="1" customWidth="1"/>
    <col min="8" max="8" width="13.140625" style="4" bestFit="1" customWidth="1"/>
    <col min="9" max="9" width="23.42578125" style="4" bestFit="1" customWidth="1"/>
    <col min="10" max="10" width="30.5703125" style="4" bestFit="1" customWidth="1"/>
    <col min="11" max="11" width="20.42578125" style="4" customWidth="1"/>
    <col min="12" max="12" width="28.5703125" style="4" bestFit="1" customWidth="1"/>
    <col min="13" max="16384" width="9.140625" style="4"/>
  </cols>
  <sheetData>
    <row r="1" spans="1:12" x14ac:dyDescent="0.2">
      <c r="A1" s="33" t="s">
        <v>96</v>
      </c>
      <c r="B1" s="33"/>
      <c r="C1" s="33"/>
      <c r="D1" s="33"/>
      <c r="E1" s="33"/>
      <c r="F1" s="33"/>
      <c r="G1" s="33"/>
      <c r="H1" s="33"/>
      <c r="I1" s="33"/>
    </row>
    <row r="2" spans="1:12" x14ac:dyDescent="0.2">
      <c r="A2" s="33"/>
      <c r="B2" s="33"/>
      <c r="C2" s="33"/>
      <c r="D2" s="33"/>
      <c r="E2" s="33"/>
      <c r="F2" s="33"/>
      <c r="G2" s="33"/>
      <c r="H2" s="33"/>
      <c r="I2" s="33"/>
    </row>
    <row r="4" spans="1:12" ht="15" x14ac:dyDescent="0.2">
      <c r="A4" s="14" t="s">
        <v>4</v>
      </c>
      <c r="B4" s="14" t="s">
        <v>16</v>
      </c>
      <c r="C4" s="14" t="s">
        <v>23</v>
      </c>
      <c r="D4" s="14" t="s">
        <v>24</v>
      </c>
      <c r="E4" s="14" t="s">
        <v>25</v>
      </c>
      <c r="F4" s="14" t="s">
        <v>17</v>
      </c>
      <c r="G4" s="14" t="s">
        <v>18</v>
      </c>
      <c r="H4" s="14" t="s">
        <v>20</v>
      </c>
      <c r="I4" s="14" t="s">
        <v>26</v>
      </c>
      <c r="J4" s="14" t="s">
        <v>27</v>
      </c>
      <c r="K4" s="14" t="s">
        <v>28</v>
      </c>
      <c r="L4" s="14" t="s">
        <v>29</v>
      </c>
    </row>
    <row r="5" spans="1:12" s="8" customFormat="1" ht="15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s="10" customFormat="1" ht="15" x14ac:dyDescent="0.2">
      <c r="A6" s="19" t="s">
        <v>69</v>
      </c>
      <c r="B6" s="20"/>
      <c r="C6" s="19" t="s">
        <v>178</v>
      </c>
      <c r="D6" s="19" t="s">
        <v>72</v>
      </c>
      <c r="E6" s="19" t="s">
        <v>175</v>
      </c>
      <c r="F6" s="19" t="s">
        <v>176</v>
      </c>
      <c r="G6" s="19" t="s">
        <v>177</v>
      </c>
      <c r="H6" s="19" t="s">
        <v>127</v>
      </c>
      <c r="I6" s="20" t="s">
        <v>178</v>
      </c>
      <c r="J6" s="39" t="s">
        <v>180</v>
      </c>
      <c r="K6" s="19"/>
      <c r="L6" s="21"/>
    </row>
    <row r="7" spans="1:12" s="8" customFormat="1" ht="15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x14ac:dyDescent="0.2">
      <c r="B8" s="12"/>
      <c r="C8" s="4" t="s">
        <v>80</v>
      </c>
      <c r="I8" s="12"/>
    </row>
    <row r="9" spans="1:12" x14ac:dyDescent="0.2">
      <c r="B9" s="12"/>
      <c r="C9" s="4" t="s">
        <v>81</v>
      </c>
      <c r="I9" s="12"/>
    </row>
    <row r="10" spans="1:12" ht="15" x14ac:dyDescent="0.25">
      <c r="B10" s="12"/>
      <c r="C10" s="4" t="s">
        <v>30</v>
      </c>
      <c r="D10" s="40" t="s">
        <v>72</v>
      </c>
      <c r="E10" s="4" t="s">
        <v>175</v>
      </c>
      <c r="F10" s="4" t="s">
        <v>176</v>
      </c>
      <c r="G10" s="4" t="s">
        <v>177</v>
      </c>
      <c r="H10" s="4" t="s">
        <v>127</v>
      </c>
      <c r="I10" s="12" t="s">
        <v>178</v>
      </c>
      <c r="J10" s="27" t="s">
        <v>110</v>
      </c>
      <c r="L10" s="4" t="s">
        <v>179</v>
      </c>
    </row>
    <row r="11" spans="1:12" x14ac:dyDescent="0.2">
      <c r="B11" s="12"/>
      <c r="C11" s="4" t="s">
        <v>31</v>
      </c>
      <c r="I11" s="12"/>
    </row>
    <row r="12" spans="1:12" x14ac:dyDescent="0.2">
      <c r="B12" s="12"/>
      <c r="C12" s="4" t="s">
        <v>32</v>
      </c>
      <c r="I12" s="12"/>
    </row>
    <row r="13" spans="1:12" x14ac:dyDescent="0.2">
      <c r="B13" s="12"/>
      <c r="C13" s="4" t="s">
        <v>33</v>
      </c>
      <c r="I13" s="12"/>
    </row>
    <row r="14" spans="1:12" x14ac:dyDescent="0.2">
      <c r="B14" s="12"/>
      <c r="C14" s="4" t="s">
        <v>34</v>
      </c>
      <c r="I14" s="12"/>
    </row>
    <row r="15" spans="1:12" x14ac:dyDescent="0.2">
      <c r="B15" s="12"/>
      <c r="C15" s="4" t="s">
        <v>35</v>
      </c>
      <c r="I15" s="12"/>
    </row>
  </sheetData>
  <mergeCells count="1">
    <mergeCell ref="A1:I2"/>
  </mergeCells>
  <hyperlinks>
    <hyperlink ref="J10" r:id="rId1"/>
    <hyperlink ref="J6" r:id="rId2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4" workbookViewId="0">
      <selection activeCell="F11" sqref="F11"/>
    </sheetView>
  </sheetViews>
  <sheetFormatPr defaultRowHeight="14.25" x14ac:dyDescent="0.2"/>
  <cols>
    <col min="1" max="1" width="16.5703125" style="4" bestFit="1" customWidth="1"/>
    <col min="2" max="2" width="27.5703125" style="4" bestFit="1" customWidth="1"/>
    <col min="3" max="3" width="5.7109375" style="4" bestFit="1" customWidth="1"/>
    <col min="4" max="4" width="36.28515625" style="4" bestFit="1" customWidth="1"/>
    <col min="5" max="5" width="19.140625" style="4" bestFit="1" customWidth="1"/>
    <col min="6" max="6" width="10.28515625" style="4" bestFit="1" customWidth="1"/>
    <col min="7" max="16384" width="9.140625" style="4"/>
  </cols>
  <sheetData>
    <row r="1" spans="1:6" x14ac:dyDescent="0.2">
      <c r="A1" s="34" t="s">
        <v>168</v>
      </c>
      <c r="B1" s="33"/>
      <c r="C1" s="33"/>
      <c r="D1" s="33"/>
      <c r="E1" s="33"/>
      <c r="F1" s="33"/>
    </row>
    <row r="2" spans="1:6" x14ac:dyDescent="0.2">
      <c r="A2" s="33"/>
      <c r="B2" s="33"/>
      <c r="C2" s="33"/>
      <c r="D2" s="33"/>
      <c r="E2" s="33"/>
      <c r="F2" s="33"/>
    </row>
    <row r="4" spans="1:6" ht="15" x14ac:dyDescent="0.2">
      <c r="A4" s="14" t="s">
        <v>4</v>
      </c>
      <c r="B4" s="14" t="s">
        <v>36</v>
      </c>
      <c r="C4" s="14" t="s">
        <v>16</v>
      </c>
      <c r="D4" s="14" t="s">
        <v>167</v>
      </c>
      <c r="E4" s="14" t="s">
        <v>37</v>
      </c>
      <c r="F4" s="14" t="s">
        <v>38</v>
      </c>
    </row>
    <row r="5" spans="1:6" x14ac:dyDescent="0.2">
      <c r="B5" s="4" t="s">
        <v>39</v>
      </c>
      <c r="C5" s="12">
        <v>2017</v>
      </c>
      <c r="D5" s="4">
        <v>0</v>
      </c>
      <c r="E5" s="29">
        <v>0</v>
      </c>
      <c r="F5" s="4" t="s">
        <v>166</v>
      </c>
    </row>
    <row r="6" spans="1:6" x14ac:dyDescent="0.2">
      <c r="B6" s="4" t="s">
        <v>40</v>
      </c>
      <c r="C6" s="12">
        <v>2017</v>
      </c>
      <c r="D6" s="4">
        <v>267</v>
      </c>
      <c r="E6" s="29">
        <v>30</v>
      </c>
      <c r="F6" s="4" t="s">
        <v>166</v>
      </c>
    </row>
    <row r="7" spans="1:6" x14ac:dyDescent="0.2">
      <c r="B7" s="4" t="s">
        <v>41</v>
      </c>
      <c r="C7" s="12">
        <v>2017</v>
      </c>
      <c r="D7" s="4">
        <v>0</v>
      </c>
      <c r="E7" s="29">
        <v>0</v>
      </c>
      <c r="F7" s="4" t="s">
        <v>166</v>
      </c>
    </row>
    <row r="8" spans="1:6" x14ac:dyDescent="0.2">
      <c r="B8" s="4" t="s">
        <v>42</v>
      </c>
      <c r="C8" s="12">
        <v>2017</v>
      </c>
      <c r="D8" s="4">
        <v>11</v>
      </c>
      <c r="E8" s="29">
        <v>80</v>
      </c>
      <c r="F8" s="4" t="s">
        <v>166</v>
      </c>
    </row>
    <row r="9" spans="1:6" x14ac:dyDescent="0.2">
      <c r="B9" s="4" t="s">
        <v>43</v>
      </c>
      <c r="C9" s="12">
        <v>2017</v>
      </c>
      <c r="D9" s="4">
        <v>17</v>
      </c>
      <c r="E9" s="29">
        <v>100</v>
      </c>
      <c r="F9" s="4" t="s">
        <v>166</v>
      </c>
    </row>
    <row r="10" spans="1:6" x14ac:dyDescent="0.2">
      <c r="B10" s="4" t="s">
        <v>44</v>
      </c>
      <c r="C10" s="12">
        <v>2017</v>
      </c>
      <c r="D10" s="4">
        <v>3</v>
      </c>
      <c r="E10" s="29">
        <v>120</v>
      </c>
      <c r="F10" s="4" t="s">
        <v>166</v>
      </c>
    </row>
    <row r="11" spans="1:6" ht="15" x14ac:dyDescent="0.25">
      <c r="B11" s="36" t="s">
        <v>45</v>
      </c>
      <c r="C11" s="37"/>
      <c r="D11" s="36">
        <f>SUM(D5:D10)</f>
        <v>298</v>
      </c>
      <c r="E11" s="38"/>
    </row>
  </sheetData>
  <mergeCells count="1">
    <mergeCell ref="A1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E6" sqref="E6"/>
    </sheetView>
  </sheetViews>
  <sheetFormatPr defaultRowHeight="14.25" x14ac:dyDescent="0.2"/>
  <cols>
    <col min="1" max="1" width="20" style="4" customWidth="1"/>
    <col min="2" max="2" width="27.140625" style="4" customWidth="1"/>
    <col min="3" max="3" width="9.85546875" style="4" bestFit="1" customWidth="1"/>
    <col min="4" max="4" width="9.28515625" style="4" bestFit="1" customWidth="1"/>
    <col min="5" max="5" width="23.28515625" style="4" customWidth="1"/>
    <col min="6" max="6" width="77" style="4" customWidth="1"/>
    <col min="7" max="16384" width="9.140625" style="4"/>
  </cols>
  <sheetData>
    <row r="1" spans="1:6" s="13" customFormat="1" x14ac:dyDescent="0.2">
      <c r="A1" s="35" t="s">
        <v>73</v>
      </c>
      <c r="B1" s="33"/>
      <c r="C1" s="33"/>
      <c r="D1" s="33"/>
      <c r="E1" s="33"/>
      <c r="F1" s="33"/>
    </row>
    <row r="2" spans="1:6" s="13" customFormat="1" x14ac:dyDescent="0.2">
      <c r="A2" s="33"/>
      <c r="B2" s="33"/>
      <c r="C2" s="33"/>
      <c r="D2" s="33"/>
      <c r="E2" s="33"/>
      <c r="F2" s="33"/>
    </row>
    <row r="3" spans="1:6" x14ac:dyDescent="0.2">
      <c r="B3" s="16"/>
      <c r="C3" s="16"/>
      <c r="D3" s="16"/>
      <c r="E3" s="16"/>
    </row>
    <row r="4" spans="1:6" s="8" customFormat="1" x14ac:dyDescent="0.2">
      <c r="A4" s="7" t="s">
        <v>4</v>
      </c>
      <c r="B4" s="17" t="s">
        <v>46</v>
      </c>
      <c r="C4" s="17" t="s">
        <v>47</v>
      </c>
      <c r="D4" s="17" t="s">
        <v>48</v>
      </c>
      <c r="E4" s="17" t="s">
        <v>97</v>
      </c>
      <c r="F4" s="17" t="s">
        <v>82</v>
      </c>
    </row>
    <row r="6" spans="1:6" s="13" customFormat="1" x14ac:dyDescent="0.2">
      <c r="A6" s="13" t="s">
        <v>105</v>
      </c>
      <c r="B6" s="13" t="s">
        <v>152</v>
      </c>
      <c r="C6" s="13" t="b">
        <v>1</v>
      </c>
      <c r="D6" s="13" t="s">
        <v>173</v>
      </c>
      <c r="F6" s="13" t="s">
        <v>174</v>
      </c>
    </row>
  </sheetData>
  <mergeCells count="1">
    <mergeCell ref="A1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B14" sqref="B14"/>
    </sheetView>
  </sheetViews>
  <sheetFormatPr defaultRowHeight="14.25" x14ac:dyDescent="0.2"/>
  <cols>
    <col min="1" max="1" width="15.42578125" style="4" bestFit="1" customWidth="1"/>
    <col min="2" max="2" width="38" style="4" customWidth="1"/>
    <col min="3" max="3" width="11.140625" style="4" bestFit="1" customWidth="1"/>
    <col min="4" max="4" width="10.28515625" style="4" bestFit="1" customWidth="1"/>
    <col min="5" max="5" width="8.42578125" style="4" bestFit="1" customWidth="1"/>
    <col min="6" max="6" width="12.28515625" style="4" bestFit="1" customWidth="1"/>
    <col min="7" max="7" width="46.140625" style="4" bestFit="1" customWidth="1"/>
    <col min="8" max="16384" width="9.140625" style="4"/>
  </cols>
  <sheetData>
    <row r="1" spans="1:7" x14ac:dyDescent="0.2">
      <c r="A1" s="31" t="s">
        <v>98</v>
      </c>
      <c r="B1" s="32"/>
      <c r="C1" s="32"/>
      <c r="D1" s="32"/>
      <c r="E1" s="32"/>
      <c r="F1" s="32"/>
      <c r="G1" s="32"/>
    </row>
    <row r="4" spans="1:7" s="8" customFormat="1" x14ac:dyDescent="0.2">
      <c r="A4" s="7" t="s">
        <v>4</v>
      </c>
      <c r="B4" s="7" t="s">
        <v>49</v>
      </c>
      <c r="C4" s="7" t="s">
        <v>50</v>
      </c>
      <c r="D4" s="7" t="s">
        <v>51</v>
      </c>
      <c r="E4" s="7" t="s">
        <v>52</v>
      </c>
      <c r="F4" s="7" t="s">
        <v>53</v>
      </c>
      <c r="G4" s="7" t="s">
        <v>54</v>
      </c>
    </row>
    <row r="5" spans="1:7" s="8" customFormat="1" x14ac:dyDescent="0.2">
      <c r="A5" s="11"/>
      <c r="B5" s="11"/>
      <c r="C5" s="11"/>
      <c r="D5" s="11"/>
      <c r="E5" s="11"/>
      <c r="F5" s="11"/>
      <c r="G5" s="11"/>
    </row>
    <row r="6" spans="1:7" s="13" customFormat="1" x14ac:dyDescent="0.2">
      <c r="A6" s="13" t="s">
        <v>105</v>
      </c>
      <c r="B6" s="13" t="s">
        <v>153</v>
      </c>
      <c r="D6" s="13" t="s">
        <v>154</v>
      </c>
      <c r="E6" s="13" t="s">
        <v>154</v>
      </c>
      <c r="F6" s="13" t="s">
        <v>154</v>
      </c>
    </row>
    <row r="7" spans="1:7" x14ac:dyDescent="0.2">
      <c r="B7" s="4" t="s">
        <v>155</v>
      </c>
      <c r="D7" s="4" t="s">
        <v>154</v>
      </c>
      <c r="E7" s="4" t="s">
        <v>154</v>
      </c>
      <c r="F7" s="4" t="s">
        <v>154</v>
      </c>
    </row>
    <row r="8" spans="1:7" x14ac:dyDescent="0.2">
      <c r="B8" s="4" t="s">
        <v>156</v>
      </c>
      <c r="D8" s="4" t="s">
        <v>154</v>
      </c>
      <c r="E8" s="4" t="s">
        <v>154</v>
      </c>
      <c r="F8" s="4" t="s">
        <v>154</v>
      </c>
    </row>
    <row r="9" spans="1:7" x14ac:dyDescent="0.2">
      <c r="B9" s="4" t="s">
        <v>157</v>
      </c>
      <c r="D9" s="4" t="s">
        <v>154</v>
      </c>
      <c r="E9" s="4" t="s">
        <v>154</v>
      </c>
      <c r="F9" s="4" t="s">
        <v>154</v>
      </c>
    </row>
    <row r="10" spans="1:7" x14ac:dyDescent="0.2">
      <c r="B10" s="4" t="s">
        <v>158</v>
      </c>
      <c r="D10" s="4" t="s">
        <v>154</v>
      </c>
      <c r="E10" s="4" t="s">
        <v>154</v>
      </c>
      <c r="F10" s="4" t="s">
        <v>154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B1" workbookViewId="0">
      <selection activeCell="E7" sqref="E7"/>
    </sheetView>
  </sheetViews>
  <sheetFormatPr defaultRowHeight="14.25" x14ac:dyDescent="0.2"/>
  <cols>
    <col min="1" max="1" width="15.42578125" style="4" bestFit="1" customWidth="1"/>
    <col min="2" max="2" width="9.140625" style="4"/>
    <col min="3" max="3" width="28.28515625" style="4" bestFit="1" customWidth="1"/>
    <col min="4" max="4" width="113.85546875" style="4" customWidth="1"/>
    <col min="5" max="5" width="60.28515625" style="4" customWidth="1"/>
    <col min="6" max="16384" width="9.140625" style="4"/>
  </cols>
  <sheetData>
    <row r="1" spans="1:5" s="13" customFormat="1" x14ac:dyDescent="0.2">
      <c r="A1" s="31" t="s">
        <v>83</v>
      </c>
      <c r="B1" s="32"/>
      <c r="C1" s="32"/>
      <c r="D1" s="32"/>
      <c r="E1" s="32"/>
    </row>
    <row r="3" spans="1:5" ht="15" x14ac:dyDescent="0.2">
      <c r="A3" s="14" t="s">
        <v>4</v>
      </c>
      <c r="B3" s="14" t="s">
        <v>16</v>
      </c>
      <c r="C3" s="14" t="s">
        <v>55</v>
      </c>
      <c r="D3" s="14" t="s">
        <v>56</v>
      </c>
      <c r="E3" s="14" t="s">
        <v>57</v>
      </c>
    </row>
    <row r="5" spans="1:5" s="13" customFormat="1" x14ac:dyDescent="0.2">
      <c r="A5" s="13" t="s">
        <v>105</v>
      </c>
      <c r="B5" s="15"/>
      <c r="C5" s="13" t="s">
        <v>74</v>
      </c>
      <c r="D5" s="13" t="s">
        <v>75</v>
      </c>
      <c r="E5" s="13" t="s">
        <v>170</v>
      </c>
    </row>
    <row r="6" spans="1:5" s="13" customFormat="1" x14ac:dyDescent="0.2">
      <c r="B6" s="15"/>
      <c r="C6" s="13" t="s">
        <v>76</v>
      </c>
      <c r="D6" s="13" t="s">
        <v>169</v>
      </c>
      <c r="E6" s="13" t="s">
        <v>171</v>
      </c>
    </row>
    <row r="7" spans="1:5" s="13" customFormat="1" x14ac:dyDescent="0.2">
      <c r="B7" s="15"/>
      <c r="C7" s="13" t="s">
        <v>77</v>
      </c>
      <c r="E7" s="13" t="s">
        <v>172</v>
      </c>
    </row>
    <row r="8" spans="1:5" x14ac:dyDescent="0.2">
      <c r="B8" s="8"/>
    </row>
    <row r="9" spans="1:5" x14ac:dyDescent="0.2">
      <c r="B9" s="12"/>
    </row>
    <row r="10" spans="1:5" x14ac:dyDescent="0.2">
      <c r="B10" s="12"/>
    </row>
    <row r="11" spans="1:5" x14ac:dyDescent="0.2">
      <c r="B11" s="12"/>
    </row>
    <row r="12" spans="1:5" x14ac:dyDescent="0.2">
      <c r="B12" s="12"/>
    </row>
    <row r="13" spans="1:5" x14ac:dyDescent="0.2">
      <c r="B13" s="12"/>
    </row>
    <row r="14" spans="1:5" x14ac:dyDescent="0.2">
      <c r="B14" s="12"/>
    </row>
    <row r="15" spans="1:5" x14ac:dyDescent="0.2">
      <c r="B15" s="12"/>
    </row>
    <row r="16" spans="1:5" x14ac:dyDescent="0.2">
      <c r="B16" s="12"/>
    </row>
    <row r="17" spans="2:2" x14ac:dyDescent="0.2">
      <c r="B17" s="12"/>
    </row>
    <row r="18" spans="2:2" x14ac:dyDescent="0.2">
      <c r="B18" s="1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E26" sqref="E26"/>
    </sheetView>
  </sheetViews>
  <sheetFormatPr defaultRowHeight="14.25" x14ac:dyDescent="0.2"/>
  <cols>
    <col min="1" max="1" width="17.5703125" style="4" bestFit="1" customWidth="1"/>
    <col min="2" max="2" width="16.7109375" style="4" bestFit="1" customWidth="1"/>
    <col min="3" max="3" width="16.7109375" style="4" customWidth="1"/>
    <col min="4" max="4" width="18.85546875" style="4" customWidth="1"/>
    <col min="5" max="5" width="33.140625" style="4" customWidth="1"/>
    <col min="6" max="6" width="14.5703125" style="4" customWidth="1"/>
    <col min="7" max="7" width="16.140625" style="4" customWidth="1"/>
    <col min="8" max="16384" width="9.140625" style="4"/>
  </cols>
  <sheetData>
    <row r="1" spans="1:7" x14ac:dyDescent="0.2">
      <c r="A1" s="13" t="s">
        <v>68</v>
      </c>
    </row>
    <row r="3" spans="1:7" s="8" customFormat="1" x14ac:dyDescent="0.2">
      <c r="A3" s="7" t="s">
        <v>12</v>
      </c>
      <c r="B3" s="7" t="s">
        <v>63</v>
      </c>
      <c r="C3" s="7" t="s">
        <v>64</v>
      </c>
      <c r="D3" s="7" t="s">
        <v>78</v>
      </c>
      <c r="E3" s="7" t="s">
        <v>67</v>
      </c>
      <c r="F3" s="7" t="s">
        <v>65</v>
      </c>
      <c r="G3" s="7" t="s">
        <v>66</v>
      </c>
    </row>
    <row r="4" spans="1:7" x14ac:dyDescent="0.2">
      <c r="B4" s="4" t="s">
        <v>159</v>
      </c>
      <c r="C4" s="4" t="s">
        <v>163</v>
      </c>
    </row>
    <row r="9" spans="1:7" x14ac:dyDescent="0.2">
      <c r="A9" s="25" t="s">
        <v>102</v>
      </c>
      <c r="B9" s="25"/>
      <c r="C9" s="25"/>
      <c r="D9" s="25"/>
      <c r="E9" s="4" t="s">
        <v>160</v>
      </c>
    </row>
    <row r="10" spans="1:7" x14ac:dyDescent="0.2">
      <c r="A10" s="26"/>
    </row>
    <row r="11" spans="1:7" x14ac:dyDescent="0.2">
      <c r="A11" s="26"/>
    </row>
    <row r="13" spans="1:7" x14ac:dyDescent="0.2">
      <c r="A13" s="25" t="s">
        <v>103</v>
      </c>
      <c r="B13" s="25"/>
      <c r="C13" s="25"/>
      <c r="D13" s="25"/>
      <c r="E13" s="4" t="s">
        <v>160</v>
      </c>
    </row>
    <row r="17" spans="1:5" x14ac:dyDescent="0.2">
      <c r="A17" s="25" t="s">
        <v>104</v>
      </c>
      <c r="B17" s="25"/>
      <c r="C17" s="25"/>
      <c r="E17" s="4" t="s">
        <v>164</v>
      </c>
    </row>
    <row r="19" spans="1:5" ht="15" x14ac:dyDescent="0.2">
      <c r="A19" s="24"/>
    </row>
    <row r="20" spans="1:5" ht="15" x14ac:dyDescent="0.2">
      <c r="A20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</vt:lpstr>
      <vt:lpstr>Branch Details</vt:lpstr>
      <vt:lpstr>Council</vt:lpstr>
      <vt:lpstr>Key Contacts</vt:lpstr>
      <vt:lpstr>Membership</vt:lpstr>
      <vt:lpstr>Prominent Members</vt:lpstr>
      <vt:lpstr>Education</vt:lpstr>
      <vt:lpstr>Performance</vt:lpstr>
      <vt:lpstr>Marketing</vt:lpstr>
      <vt:lpstr>Documentation</vt:lpstr>
      <vt:lpstr>Signature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Delargy</dc:creator>
  <cp:lastModifiedBy>Hewlett-Packard Company</cp:lastModifiedBy>
  <cp:lastPrinted>2018-02-07T07:53:34Z</cp:lastPrinted>
  <dcterms:created xsi:type="dcterms:W3CDTF">2013-12-18T15:10:31Z</dcterms:created>
  <dcterms:modified xsi:type="dcterms:W3CDTF">2018-02-07T07:56:31Z</dcterms:modified>
</cp:coreProperties>
</file>